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P-269\OneDrive - 東鉄創建　株式会社　\デスクトップ\湯口作成書類\00_エクセル版請求書等\原本・創建指定請求書\正式版2024.12.02運用開始\"/>
    </mc:Choice>
  </mc:AlternateContent>
  <xr:revisionPtr revIDLastSave="0" documentId="13_ncr:1_{F0A98269-50BA-45C4-A001-D3373773CC4A}" xr6:coauthVersionLast="47" xr6:coauthVersionMax="47" xr10:uidLastSave="{00000000-0000-0000-0000-000000000000}"/>
  <workbookProtection workbookAlgorithmName="SHA-512" workbookHashValue="ELZUvwGlIoU3t38fwFlyHauXMFGXQEBfUjIp9kjEpbE7LbBwq6UA0+zDLnUwsUCwD54AIWXpSMybb6ueP0pbIw==" workbookSaltValue="YTcgQTvU3SKKwYltKspDNg==" workbookSpinCount="100000" lockStructure="1"/>
  <bookViews>
    <workbookView xWindow="-120" yWindow="-120" windowWidth="20730" windowHeight="11040" tabRatio="785" firstSheet="2" activeTab="2" xr2:uid="{00000000-000D-0000-FFFF-FFFF00000000}"/>
  </bookViews>
  <sheets>
    <sheet name="Sheet1" sheetId="12" state="hidden" r:id="rId1"/>
    <sheet name="請求書記入要領" sheetId="6" r:id="rId2"/>
    <sheet name="貴社控（入力用）" sheetId="5" r:id="rId3"/>
    <sheet name="提出用" sheetId="9" r:id="rId4"/>
    <sheet name="記入見本（施工工事注文書あり）" sheetId="10" r:id="rId5"/>
    <sheet name="記入見本（施工工事注文書無し）" sheetId="13" r:id="rId6"/>
    <sheet name="記入見本（材料納入代金）" sheetId="11" r:id="rId7"/>
    <sheet name="Sheet3" sheetId="3" state="hidden" r:id="rId8"/>
  </sheets>
  <definedNames>
    <definedName name="_xlnm.Print_Area" localSheetId="6">'記入見本（材料納入代金）'!$A$1:$BW$44</definedName>
    <definedName name="_xlnm.Print_Area" localSheetId="4">'記入見本（施工工事注文書あり）'!$A$1:$BW$44</definedName>
    <definedName name="_xlnm.Print_Area" localSheetId="5">'記入見本（施工工事注文書無し）'!$A$1:$BW$44</definedName>
    <definedName name="_xlnm.Print_Area" localSheetId="2">'貴社控（入力用）'!$A$1:$BW$44</definedName>
    <definedName name="_xlnm.Print_Area" localSheetId="3">提出用!$A$1:$BW$44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E32" i="13" l="1"/>
  <c r="BE30" i="13"/>
  <c r="BE36" i="13" s="1"/>
  <c r="BE28" i="13"/>
  <c r="BE26" i="13"/>
  <c r="BE24" i="13"/>
  <c r="BE22" i="13"/>
  <c r="BE20" i="13"/>
  <c r="BE18" i="13"/>
  <c r="P32" i="5"/>
  <c r="BE38" i="13" l="1"/>
  <c r="BE41" i="13" s="1"/>
  <c r="Q9" i="13" s="1"/>
  <c r="BE16" i="5"/>
  <c r="AJ9" i="9"/>
  <c r="E18" i="9" l="1"/>
  <c r="BE16" i="11" l="1"/>
  <c r="BE32" i="11"/>
  <c r="BE30" i="11"/>
  <c r="BE28" i="11"/>
  <c r="BE26" i="11"/>
  <c r="BE24" i="11"/>
  <c r="BE22" i="11"/>
  <c r="BE20" i="11"/>
  <c r="BE18" i="11"/>
  <c r="BE36" i="11" s="1"/>
  <c r="BE16" i="9"/>
  <c r="BE32" i="10"/>
  <c r="BE30" i="10"/>
  <c r="BE28" i="10"/>
  <c r="BE26" i="10"/>
  <c r="BE24" i="10"/>
  <c r="BE22" i="10"/>
  <c r="BE20" i="10"/>
  <c r="BE18" i="10"/>
  <c r="M30" i="9"/>
  <c r="P24" i="9"/>
  <c r="P26" i="9"/>
  <c r="P28" i="9"/>
  <c r="P30" i="9"/>
  <c r="P32" i="9"/>
  <c r="P22" i="9"/>
  <c r="BB38" i="9"/>
  <c r="BE34" i="9"/>
  <c r="BB18" i="9"/>
  <c r="BB20" i="9"/>
  <c r="BB22" i="9"/>
  <c r="BB24" i="9"/>
  <c r="BB26" i="9"/>
  <c r="BB28" i="9"/>
  <c r="BB30" i="9"/>
  <c r="BB32" i="9"/>
  <c r="BB16" i="9"/>
  <c r="AZ18" i="9"/>
  <c r="AZ20" i="9"/>
  <c r="AZ22" i="9"/>
  <c r="AZ24" i="9"/>
  <c r="AZ26" i="9"/>
  <c r="AZ28" i="9"/>
  <c r="AZ30" i="9"/>
  <c r="AZ32" i="9"/>
  <c r="AZ16" i="9"/>
  <c r="AX18" i="9"/>
  <c r="AX20" i="9"/>
  <c r="AX22" i="9"/>
  <c r="AX24" i="9"/>
  <c r="AX26" i="9"/>
  <c r="AX28" i="9"/>
  <c r="AX30" i="9"/>
  <c r="AX32" i="9"/>
  <c r="AX16" i="9"/>
  <c r="AH18" i="9"/>
  <c r="AH20" i="9"/>
  <c r="AH22" i="9"/>
  <c r="AH24" i="9"/>
  <c r="AH26" i="9"/>
  <c r="AH28" i="9"/>
  <c r="AH30" i="9"/>
  <c r="AH32" i="9"/>
  <c r="AH16" i="9"/>
  <c r="AD28" i="9"/>
  <c r="AD30" i="9"/>
  <c r="AD32" i="9"/>
  <c r="AD20" i="9"/>
  <c r="AD22" i="9"/>
  <c r="AD24" i="9"/>
  <c r="AD26" i="9"/>
  <c r="AD18" i="9"/>
  <c r="AD16" i="9"/>
  <c r="AN11" i="9"/>
  <c r="AN10" i="9"/>
  <c r="AP9" i="9"/>
  <c r="AT7" i="9"/>
  <c r="AK7" i="9"/>
  <c r="BI10" i="9"/>
  <c r="BO8" i="9"/>
  <c r="BF8" i="9"/>
  <c r="BF6" i="9"/>
  <c r="BF5" i="9"/>
  <c r="BF3" i="9"/>
  <c r="BF1" i="9"/>
  <c r="AU4" i="9"/>
  <c r="AR4" i="9"/>
  <c r="AM4" i="9"/>
  <c r="P6" i="9"/>
  <c r="BE38" i="11" l="1"/>
  <c r="BE41" i="11" s="1"/>
  <c r="Q9" i="11" s="1"/>
  <c r="BE36" i="10"/>
  <c r="BE38" i="10" s="1"/>
  <c r="BE41" i="10" s="1"/>
  <c r="Q9" i="10" s="1"/>
  <c r="BE32" i="5" l="1"/>
  <c r="BE32" i="9" s="1"/>
  <c r="BE30" i="5"/>
  <c r="BE30" i="9" s="1"/>
  <c r="BE28" i="5"/>
  <c r="BE28" i="9" s="1"/>
  <c r="BE26" i="5"/>
  <c r="BE26" i="9" s="1"/>
  <c r="BE24" i="5"/>
  <c r="BE24" i="9" s="1"/>
  <c r="BE22" i="5"/>
  <c r="BE22" i="9" s="1"/>
  <c r="BE20" i="5"/>
  <c r="BE20" i="9" s="1"/>
  <c r="BE18" i="5"/>
  <c r="BE18" i="9" s="1"/>
  <c r="BE36" i="5" l="1"/>
  <c r="BE36" i="9" s="1"/>
  <c r="BE38" i="5" l="1"/>
  <c r="BE41" i="5" l="1"/>
  <c r="BE38" i="9"/>
  <c r="BE41" i="9" l="1"/>
  <c r="Q9" i="5"/>
  <c r="Q9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P-269</author>
  </authors>
  <commentList>
    <comment ref="AJ9" authorId="0" shapeId="0" xr:uid="{6AE05A48-AD0F-4FF4-BE8D-BA2FF4CA2A91}">
      <text>
        <r>
          <rPr>
            <sz val="9"/>
            <color indexed="81"/>
            <rFont val="MS P ゴシック"/>
            <family val="3"/>
            <charset val="128"/>
          </rPr>
          <t xml:space="preserve">銀行口座の場合は必ず
</t>
        </r>
        <r>
          <rPr>
            <b/>
            <sz val="9"/>
            <color indexed="81"/>
            <rFont val="MS P ゴシック"/>
            <family val="3"/>
            <charset val="128"/>
          </rPr>
          <t>当座</t>
        </r>
        <r>
          <rPr>
            <sz val="9"/>
            <color indexed="81"/>
            <rFont val="MS P ゴシック"/>
            <family val="3"/>
            <charset val="128"/>
          </rPr>
          <t>or</t>
        </r>
        <r>
          <rPr>
            <b/>
            <sz val="9"/>
            <color indexed="81"/>
            <rFont val="MS P ゴシック"/>
            <family val="3"/>
            <charset val="128"/>
          </rPr>
          <t>普通</t>
        </r>
        <r>
          <rPr>
            <sz val="9"/>
            <color indexed="81"/>
            <rFont val="MS P ゴシック"/>
            <family val="3"/>
            <charset val="128"/>
          </rPr>
          <t>の
どちらかを選択してください。</t>
        </r>
      </text>
    </comment>
    <comment ref="BI10" authorId="0" shapeId="0" xr:uid="{51455FD8-301F-440F-94E9-5CF2F7F47F09}">
      <text>
        <r>
          <rPr>
            <sz val="10"/>
            <color indexed="81"/>
            <rFont val="MS P ゴシック"/>
            <family val="3"/>
            <charset val="128"/>
          </rPr>
          <t>登録番号は数字13桁のみを入力してください
桁数が合っていれば色が変わります</t>
        </r>
      </text>
    </comment>
    <comment ref="AD16" authorId="0" shapeId="0" xr:uid="{60DD4CC8-7803-47EF-B9D1-3294AF2BC154}">
      <text>
        <r>
          <rPr>
            <sz val="9"/>
            <color indexed="81"/>
            <rFont val="MS P ゴシック"/>
            <family val="3"/>
            <charset val="128"/>
          </rPr>
          <t>施工日･納入日等、取引年月日は必ず必要です
（詳しくは請求書記入要領をご確認ください）</t>
        </r>
      </text>
    </comment>
    <comment ref="E18" authorId="0" shapeId="0" xr:uid="{5FABB6B4-1372-48A6-A6DF-A348C9CF7AE4}">
      <text>
        <r>
          <rPr>
            <sz val="9"/>
            <color indexed="81"/>
            <rFont val="MS P ゴシック"/>
            <family val="3"/>
            <charset val="128"/>
          </rPr>
          <t>●●駅のみ等、過度な略称はせず、何の工事かわかる様に入力してください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P-269</author>
  </authors>
  <commentList>
    <comment ref="BF5" authorId="0" shapeId="0" xr:uid="{38091894-E047-4B50-9214-4B3851EF0E99}">
      <text>
        <r>
          <rPr>
            <b/>
            <sz val="12"/>
            <color indexed="81"/>
            <rFont val="MS P ゴシック"/>
            <family val="3"/>
            <charset val="128"/>
          </rPr>
          <t>印刷後、社印を押印してください
押印見本は印刷されません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P-269</author>
  </authors>
  <commentList>
    <comment ref="BE34" authorId="0" shapeId="0" xr:uid="{2C4FC45F-619B-4198-B852-C7D39AA820D1}">
      <text>
        <r>
          <rPr>
            <sz val="9"/>
            <color indexed="81"/>
            <rFont val="MS P ゴシック"/>
            <family val="3"/>
            <charset val="128"/>
          </rPr>
          <t>値引きがある場合は
金額の頭に－を付けて記入してください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P-269</author>
  </authors>
  <commentList>
    <comment ref="BE34" authorId="0" shapeId="0" xr:uid="{D9991736-17A5-4CE5-9F4E-B81F178A29A0}">
      <text>
        <r>
          <rPr>
            <sz val="9"/>
            <color indexed="81"/>
            <rFont val="MS P ゴシック"/>
            <family val="3"/>
            <charset val="128"/>
          </rPr>
          <t>値引きがある場合は
金額の頭に－を付けて記入してください</t>
        </r>
      </text>
    </comment>
  </commentList>
</comments>
</file>

<file path=xl/sharedStrings.xml><?xml version="1.0" encoding="utf-8"?>
<sst xmlns="http://schemas.openxmlformats.org/spreadsheetml/2006/main" count="420" uniqueCount="162">
  <si>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</si>
  <si>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</si>
  <si>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</si>
  <si>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フリガナ</t>
    <phoneticPr fontId="1"/>
  </si>
  <si>
    <t>口座名義</t>
    <rPh sb="0" eb="4">
      <t>コウザメイギ</t>
    </rPh>
    <phoneticPr fontId="1"/>
  </si>
  <si>
    <t>№</t>
    <phoneticPr fontId="1"/>
  </si>
  <si>
    <t>銀行</t>
    <rPh sb="0" eb="2">
      <t>ギンコウ</t>
    </rPh>
    <phoneticPr fontId="1"/>
  </si>
  <si>
    <t>支店</t>
    <rPh sb="0" eb="2">
      <t>シテン</t>
    </rPh>
    <phoneticPr fontId="1"/>
  </si>
  <si>
    <t>（電話）</t>
    <rPh sb="1" eb="3">
      <t>デンワ</t>
    </rPh>
    <phoneticPr fontId="1"/>
  </si>
  <si>
    <t>月 日</t>
    <rPh sb="0" eb="1">
      <t>ツキ</t>
    </rPh>
    <rPh sb="2" eb="3">
      <t>ヒ</t>
    </rPh>
    <phoneticPr fontId="1"/>
  </si>
  <si>
    <t>区分</t>
    <rPh sb="0" eb="2">
      <t>クブン</t>
    </rPh>
    <phoneticPr fontId="1"/>
  </si>
  <si>
    <t>単位</t>
    <rPh sb="0" eb="2">
      <t>タンイ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</si>
  <si>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</si>
  <si>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</si>
  <si>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積算</t>
    <rPh sb="0" eb="2">
      <t>セキサン</t>
    </rPh>
    <phoneticPr fontId="1"/>
  </si>
  <si>
    <t>要素コード</t>
    <rPh sb="0" eb="2">
      <t>ヨウソ</t>
    </rPh>
    <phoneticPr fontId="1"/>
  </si>
  <si>
    <t>　工 事 略 称</t>
    <rPh sb="1" eb="2">
      <t>コウ</t>
    </rPh>
    <rPh sb="3" eb="4">
      <t>コト</t>
    </rPh>
    <rPh sb="5" eb="6">
      <t>リャク</t>
    </rPh>
    <rPh sb="7" eb="8">
      <t>ショウ</t>
    </rPh>
    <phoneticPr fontId="1"/>
  </si>
  <si>
    <t>検　印</t>
    <rPh sb="0" eb="1">
      <t>ケン</t>
    </rPh>
    <rPh sb="2" eb="3">
      <t>イン</t>
    </rPh>
    <phoneticPr fontId="1"/>
  </si>
  <si>
    <t>支店長</t>
    <rPh sb="0" eb="3">
      <t>シテンチョウ</t>
    </rPh>
    <phoneticPr fontId="1"/>
  </si>
  <si>
    <t>部　長</t>
    <rPh sb="0" eb="1">
      <t>ブ</t>
    </rPh>
    <rPh sb="2" eb="3">
      <t>チョウ</t>
    </rPh>
    <phoneticPr fontId="1"/>
  </si>
  <si>
    <t>次　長</t>
    <rPh sb="0" eb="1">
      <t>ツギ</t>
    </rPh>
    <rPh sb="2" eb="3">
      <t>チョウ</t>
    </rPh>
    <phoneticPr fontId="1"/>
  </si>
  <si>
    <t>担 当 者</t>
    <rPh sb="0" eb="1">
      <t>タン</t>
    </rPh>
    <rPh sb="2" eb="3">
      <t>トウ</t>
    </rPh>
    <rPh sb="4" eb="5">
      <t>モノ</t>
    </rPh>
    <phoneticPr fontId="1"/>
  </si>
  <si>
    <t>値　　引</t>
    <rPh sb="0" eb="1">
      <t>アタイ</t>
    </rPh>
    <rPh sb="3" eb="4">
      <t>イン</t>
    </rPh>
    <phoneticPr fontId="1"/>
  </si>
  <si>
    <t>小　　計</t>
    <rPh sb="0" eb="1">
      <t>ショウ</t>
    </rPh>
    <rPh sb="3" eb="4">
      <t>ケイ</t>
    </rPh>
    <phoneticPr fontId="1"/>
  </si>
  <si>
    <t>合 計</t>
    <rPh sb="0" eb="1">
      <t>ア</t>
    </rPh>
    <rPh sb="2" eb="3">
      <t>ケイ</t>
    </rPh>
    <phoneticPr fontId="1"/>
  </si>
  <si>
    <t>金　　　額</t>
    <rPh sb="0" eb="1">
      <t>キン</t>
    </rPh>
    <rPh sb="4" eb="5">
      <t>ガク</t>
    </rPh>
    <phoneticPr fontId="1"/>
  </si>
  <si>
    <t>　東 鉄 創 建 株 式 会 社</t>
    <rPh sb="1" eb="2">
      <t>ヒガシ</t>
    </rPh>
    <rPh sb="3" eb="4">
      <t>テツ</t>
    </rPh>
    <rPh sb="5" eb="6">
      <t>ソウ</t>
    </rPh>
    <rPh sb="7" eb="8">
      <t>ケン</t>
    </rPh>
    <rPh sb="9" eb="10">
      <t>カブ</t>
    </rPh>
    <rPh sb="11" eb="12">
      <t>シキ</t>
    </rPh>
    <rPh sb="13" eb="14">
      <t>カイ</t>
    </rPh>
    <rPh sb="15" eb="16">
      <t>シャ</t>
    </rPh>
    <phoneticPr fontId="1"/>
  </si>
  <si>
    <t>　下記の通りご請求いたします。</t>
    <rPh sb="1" eb="3">
      <t>カキ</t>
    </rPh>
    <rPh sb="4" eb="5">
      <t>トオ</t>
    </rPh>
    <rPh sb="7" eb="9">
      <t>セイキュウ</t>
    </rPh>
    <phoneticPr fontId="1"/>
  </si>
  <si>
    <t>御 中</t>
    <rPh sb="0" eb="1">
      <t>オ</t>
    </rPh>
    <rPh sb="2" eb="3">
      <t>ナカ</t>
    </rPh>
    <phoneticPr fontId="1"/>
  </si>
  <si>
    <t>請　　求　　書</t>
    <rPh sb="0" eb="1">
      <t>ショウ</t>
    </rPh>
    <rPh sb="3" eb="4">
      <t>モトム</t>
    </rPh>
    <rPh sb="6" eb="7">
      <t>ショ</t>
    </rPh>
    <phoneticPr fontId="1"/>
  </si>
  <si>
    <t>第</t>
    <rPh sb="0" eb="1">
      <t>ダイ</t>
    </rPh>
    <phoneticPr fontId="1"/>
  </si>
  <si>
    <t>回</t>
    <rPh sb="0" eb="1">
      <t>カイ</t>
    </rPh>
    <phoneticPr fontId="1"/>
  </si>
  <si>
    <t>　工 事 番 号</t>
    <rPh sb="1" eb="2">
      <t>コウ</t>
    </rPh>
    <rPh sb="3" eb="4">
      <t>コト</t>
    </rPh>
    <rPh sb="5" eb="6">
      <t>バン</t>
    </rPh>
    <rPh sb="7" eb="8">
      <t>ゴウ</t>
    </rPh>
    <phoneticPr fontId="1"/>
  </si>
  <si>
    <t>%)</t>
    <phoneticPr fontId="1"/>
  </si>
  <si>
    <t>10</t>
  </si>
  <si>
    <t>建築工事</t>
    <rPh sb="0" eb="4">
      <t>ケンチクコウジ</t>
    </rPh>
    <phoneticPr fontId="1"/>
  </si>
  <si>
    <t>式</t>
    <rPh sb="0" eb="1">
      <t>シキ</t>
    </rPh>
    <phoneticPr fontId="1"/>
  </si>
  <si>
    <t>個</t>
    <rPh sb="0" eb="1">
      <t>コ</t>
    </rPh>
    <phoneticPr fontId="1"/>
  </si>
  <si>
    <t>養生シート</t>
    <rPh sb="0" eb="2">
      <t>ヨウジョウ</t>
    </rPh>
    <phoneticPr fontId="1"/>
  </si>
  <si>
    <t>（FAX）</t>
    <phoneticPr fontId="1"/>
  </si>
  <si>
    <t>インボイス
登録番号</t>
    <rPh sb="6" eb="10">
      <t>トウロクバンゴウ</t>
    </rPh>
    <phoneticPr fontId="1"/>
  </si>
  <si>
    <t>T</t>
    <phoneticPr fontId="1"/>
  </si>
  <si>
    <t>■</t>
    <phoneticPr fontId="20"/>
  </si>
  <si>
    <r>
      <t xml:space="preserve">（貴社控）の太枠色塗部分に必要事項をご入力ください。 </t>
    </r>
    <r>
      <rPr>
        <b/>
        <sz val="11"/>
        <color theme="1"/>
        <rFont val="メイリオ"/>
        <family val="3"/>
        <charset val="128"/>
      </rPr>
      <t xml:space="preserve">
</t>
    </r>
    <rPh sb="1" eb="3">
      <t>キシャ</t>
    </rPh>
    <rPh sb="3" eb="4">
      <t>ヒカ</t>
    </rPh>
    <rPh sb="6" eb="8">
      <t>フトワク</t>
    </rPh>
    <rPh sb="8" eb="9">
      <t>イロ</t>
    </rPh>
    <rPh sb="9" eb="10">
      <t>ヌ</t>
    </rPh>
    <rPh sb="10" eb="12">
      <t>ブブン</t>
    </rPh>
    <rPh sb="13" eb="15">
      <t>ヒツヨウ</t>
    </rPh>
    <rPh sb="15" eb="17">
      <t>ジコウ</t>
    </rPh>
    <rPh sb="19" eb="21">
      <t>ニュウリョク</t>
    </rPh>
    <phoneticPr fontId="20"/>
  </si>
  <si>
    <t>①</t>
    <phoneticPr fontId="20"/>
  </si>
  <si>
    <t>請求者</t>
    <rPh sb="0" eb="3">
      <t>セイキュウシャ</t>
    </rPh>
    <phoneticPr fontId="20"/>
  </si>
  <si>
    <t>②</t>
    <phoneticPr fontId="20"/>
  </si>
  <si>
    <t>請求日</t>
    <rPh sb="0" eb="2">
      <t>セイキュウ</t>
    </rPh>
    <rPh sb="2" eb="3">
      <t>ビ</t>
    </rPh>
    <phoneticPr fontId="20"/>
  </si>
  <si>
    <r>
      <t>必ず日付をご入力ください。（</t>
    </r>
    <r>
      <rPr>
        <b/>
        <sz val="11"/>
        <color rgb="FF0000CC"/>
        <rFont val="メイリオ"/>
        <family val="3"/>
        <charset val="128"/>
      </rPr>
      <t>西暦日付</t>
    </r>
    <r>
      <rPr>
        <sz val="11"/>
        <color theme="1"/>
        <rFont val="メイリオ"/>
        <family val="3"/>
        <charset val="128"/>
      </rPr>
      <t>）</t>
    </r>
    <rPh sb="0" eb="1">
      <t>カナラ</t>
    </rPh>
    <rPh sb="2" eb="4">
      <t>ヒヅケ</t>
    </rPh>
    <rPh sb="6" eb="8">
      <t>ニュウリョク</t>
    </rPh>
    <rPh sb="14" eb="16">
      <t>セイレキ</t>
    </rPh>
    <rPh sb="16" eb="18">
      <t>ヒヅケ</t>
    </rPh>
    <phoneticPr fontId="20"/>
  </si>
  <si>
    <t>③</t>
    <phoneticPr fontId="20"/>
  </si>
  <si>
    <t>④</t>
    <phoneticPr fontId="20"/>
  </si>
  <si>
    <t>⑤</t>
    <phoneticPr fontId="20"/>
  </si>
  <si>
    <t>請求書番号</t>
    <rPh sb="0" eb="3">
      <t>セイキュウショ</t>
    </rPh>
    <rPh sb="3" eb="5">
      <t>バンゴウ</t>
    </rPh>
    <phoneticPr fontId="20"/>
  </si>
  <si>
    <t>⑥</t>
    <phoneticPr fontId="20"/>
  </si>
  <si>
    <t>⑦</t>
    <phoneticPr fontId="20"/>
  </si>
  <si>
    <t>工事件名（略称）</t>
    <rPh sb="0" eb="2">
      <t>コウジ</t>
    </rPh>
    <rPh sb="2" eb="4">
      <t>ケンメイ</t>
    </rPh>
    <rPh sb="5" eb="7">
      <t>リャクショウ</t>
    </rPh>
    <phoneticPr fontId="20"/>
  </si>
  <si>
    <t>不明な場合は現場担当者にご確認ください。</t>
    <rPh sb="0" eb="2">
      <t>フメイ</t>
    </rPh>
    <rPh sb="3" eb="5">
      <t>バアイ</t>
    </rPh>
    <rPh sb="6" eb="8">
      <t>ゲンバ</t>
    </rPh>
    <rPh sb="8" eb="11">
      <t>タントウシャ</t>
    </rPh>
    <rPh sb="13" eb="15">
      <t>カクニン</t>
    </rPh>
    <phoneticPr fontId="20"/>
  </si>
  <si>
    <t>⑧</t>
    <phoneticPr fontId="20"/>
  </si>
  <si>
    <t>請求金額</t>
    <rPh sb="0" eb="2">
      <t>セイキュウ</t>
    </rPh>
    <rPh sb="2" eb="4">
      <t>キンガク</t>
    </rPh>
    <phoneticPr fontId="20"/>
  </si>
  <si>
    <t>⑨</t>
    <phoneticPr fontId="20"/>
  </si>
  <si>
    <t>⑩</t>
    <phoneticPr fontId="20"/>
  </si>
  <si>
    <t>⑪</t>
    <phoneticPr fontId="20"/>
  </si>
  <si>
    <t>前回迄請求額</t>
    <phoneticPr fontId="20"/>
  </si>
  <si>
    <r>
      <t>契約金額に対しての</t>
    </r>
    <r>
      <rPr>
        <b/>
        <sz val="11"/>
        <color rgb="FF0000CC"/>
        <rFont val="メイリオ"/>
        <family val="3"/>
        <charset val="128"/>
      </rPr>
      <t>前回迄請求金額合計</t>
    </r>
    <r>
      <rPr>
        <sz val="11"/>
        <rFont val="メイリオ"/>
        <family val="3"/>
        <charset val="128"/>
      </rPr>
      <t>（税込）をご入力ください。</t>
    </r>
    <rPh sb="19" eb="21">
      <t>ゼイコミ</t>
    </rPh>
    <rPh sb="24" eb="26">
      <t>ニュウリョク</t>
    </rPh>
    <phoneticPr fontId="20"/>
  </si>
  <si>
    <t>⑫</t>
    <phoneticPr fontId="20"/>
  </si>
  <si>
    <t>⑬</t>
    <phoneticPr fontId="20"/>
  </si>
  <si>
    <t>差引残額</t>
    <rPh sb="0" eb="2">
      <t>サシヒ</t>
    </rPh>
    <rPh sb="2" eb="4">
      <t>ザンガク</t>
    </rPh>
    <phoneticPr fontId="20"/>
  </si>
  <si>
    <t>⑭</t>
    <phoneticPr fontId="20"/>
  </si>
  <si>
    <t>請求内訳</t>
    <rPh sb="0" eb="2">
      <t>セイキュウ</t>
    </rPh>
    <rPh sb="2" eb="4">
      <t>ウチワケ</t>
    </rPh>
    <phoneticPr fontId="20"/>
  </si>
  <si>
    <r>
      <t>摘要毎の金額は</t>
    </r>
    <r>
      <rPr>
        <b/>
        <sz val="11"/>
        <color rgb="FF0000CC"/>
        <rFont val="メイリオ"/>
        <family val="3"/>
        <charset val="128"/>
      </rPr>
      <t>消費税抜き</t>
    </r>
    <r>
      <rPr>
        <sz val="11"/>
        <color theme="1"/>
        <rFont val="メイリオ"/>
        <family val="3"/>
        <charset val="128"/>
      </rPr>
      <t xml:space="preserve">でご入力ください。
</t>
    </r>
    <rPh sb="14" eb="16">
      <t>ニュウリョク</t>
    </rPh>
    <phoneticPr fontId="20"/>
  </si>
  <si>
    <t>納品の内容が数枚にわたる場合は､それぞれの請求書で合計を算出してください。</t>
    <rPh sb="28" eb="30">
      <t>サンシュツ</t>
    </rPh>
    <phoneticPr fontId="20"/>
  </si>
  <si>
    <t>数量と単価を入力すると、金額が自動計算されますが、直接ご入力いただいても</t>
    <rPh sb="0" eb="2">
      <t>スウリョウ</t>
    </rPh>
    <rPh sb="3" eb="5">
      <t>タンカ</t>
    </rPh>
    <rPh sb="6" eb="8">
      <t>ニュウリョク</t>
    </rPh>
    <rPh sb="12" eb="14">
      <t>キンガク</t>
    </rPh>
    <rPh sb="15" eb="17">
      <t>ジドウ</t>
    </rPh>
    <rPh sb="17" eb="19">
      <t>ケイサン</t>
    </rPh>
    <rPh sb="25" eb="27">
      <t>チョクセツ</t>
    </rPh>
    <rPh sb="28" eb="30">
      <t>ニュウリョク</t>
    </rPh>
    <phoneticPr fontId="20"/>
  </si>
  <si>
    <t>差し支えありません。</t>
    <rPh sb="0" eb="1">
      <t>サ</t>
    </rPh>
    <rPh sb="2" eb="3">
      <t>ツカ</t>
    </rPh>
    <phoneticPr fontId="20"/>
  </si>
  <si>
    <t>消費税</t>
    <rPh sb="0" eb="3">
      <t>ショウヒゼイ</t>
    </rPh>
    <phoneticPr fontId="20"/>
  </si>
  <si>
    <t>請求内容で税率が異なる場合は、請求書を分けてご提出ください。</t>
    <rPh sb="0" eb="2">
      <t>セイキュウ</t>
    </rPh>
    <rPh sb="2" eb="4">
      <t>ナイヨウ</t>
    </rPh>
    <rPh sb="5" eb="7">
      <t>ゼイリツ</t>
    </rPh>
    <rPh sb="8" eb="9">
      <t>コト</t>
    </rPh>
    <rPh sb="11" eb="13">
      <t>バアイ</t>
    </rPh>
    <rPh sb="15" eb="18">
      <t>セイキュウショ</t>
    </rPh>
    <rPh sb="19" eb="20">
      <t>ワ</t>
    </rPh>
    <rPh sb="23" eb="25">
      <t>テイシュツ</t>
    </rPh>
    <phoneticPr fontId="20"/>
  </si>
  <si>
    <t>消費税額は切り捨てで計算していますが、積上方式の場合は直接ご入力ください。</t>
    <rPh sb="0" eb="3">
      <t>ショウヒゼイ</t>
    </rPh>
    <rPh sb="3" eb="4">
      <t>ガク</t>
    </rPh>
    <rPh sb="5" eb="6">
      <t>キ</t>
    </rPh>
    <rPh sb="7" eb="8">
      <t>ス</t>
    </rPh>
    <rPh sb="10" eb="12">
      <t>ケイサン</t>
    </rPh>
    <rPh sb="19" eb="21">
      <t>ツミア</t>
    </rPh>
    <rPh sb="21" eb="23">
      <t>ホウシキ</t>
    </rPh>
    <rPh sb="24" eb="26">
      <t>バアイ</t>
    </rPh>
    <rPh sb="27" eb="29">
      <t>チョクセツ</t>
    </rPh>
    <rPh sb="30" eb="32">
      <t>ニュウリョク</t>
    </rPh>
    <phoneticPr fontId="20"/>
  </si>
  <si>
    <t>合計</t>
    <rPh sb="0" eb="2">
      <t>ゴウケイ</t>
    </rPh>
    <phoneticPr fontId="20"/>
  </si>
  <si>
    <t>（提出用）シートには入力できません。入力、修正は（貴社控）シートよりおこなってください。</t>
    <rPh sb="1" eb="4">
      <t>テイシュツヨウ</t>
    </rPh>
    <rPh sb="10" eb="12">
      <t>ニュウリョク</t>
    </rPh>
    <phoneticPr fontId="20"/>
  </si>
  <si>
    <t xml:space="preserve">金額欄の計算式を変更した場合、次回使用時は再度書式をダウンロードしてご使用下さい。
</t>
    <rPh sb="0" eb="2">
      <t>キンガク</t>
    </rPh>
    <rPh sb="2" eb="3">
      <t>ラン</t>
    </rPh>
    <rPh sb="17" eb="20">
      <t>シヨウジ</t>
    </rPh>
    <rPh sb="23" eb="25">
      <t>ショシキ</t>
    </rPh>
    <phoneticPr fontId="20"/>
  </si>
  <si>
    <t>請　求　金　額</t>
    <phoneticPr fontId="1"/>
  </si>
  <si>
    <t>請求書番号</t>
    <phoneticPr fontId="1"/>
  </si>
  <si>
    <t>〒</t>
    <phoneticPr fontId="1"/>
  </si>
  <si>
    <t>①</t>
    <phoneticPr fontId="1"/>
  </si>
  <si>
    <t>住所</t>
    <phoneticPr fontId="1"/>
  </si>
  <si>
    <t>社名</t>
    <phoneticPr fontId="1"/>
  </si>
  <si>
    <t>（貴社控）</t>
    <phoneticPr fontId="1"/>
  </si>
  <si>
    <t>②</t>
    <phoneticPr fontId="1"/>
  </si>
  <si>
    <t>③</t>
    <phoneticPr fontId="1"/>
  </si>
  <si>
    <t>本社事務所間内改良</t>
    <phoneticPr fontId="1"/>
  </si>
  <si>
    <t>④</t>
    <phoneticPr fontId="1"/>
  </si>
  <si>
    <t>今　回
請求額</t>
    <rPh sb="0" eb="1">
      <t>イマ</t>
    </rPh>
    <rPh sb="2" eb="3">
      <t>カイ</t>
    </rPh>
    <rPh sb="4" eb="6">
      <t>セイキュウ</t>
    </rPh>
    <rPh sb="6" eb="7">
      <t>ガク</t>
    </rPh>
    <phoneticPr fontId="1"/>
  </si>
  <si>
    <t>注 文 番 号</t>
    <phoneticPr fontId="1"/>
  </si>
  <si>
    <t>契 約 金 額</t>
    <phoneticPr fontId="1"/>
  </si>
  <si>
    <t>増 　減 　額</t>
    <phoneticPr fontId="1"/>
  </si>
  <si>
    <t>前回迄の請求額</t>
    <phoneticPr fontId="1"/>
  </si>
  <si>
    <t>差 引 残 額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</si>
  <si>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</si>
  <si>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</si>
  <si>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</si>
  <si>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</si>
  <si>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</si>
  <si>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</si>
  <si>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摘　　　　　　　要</t>
    <phoneticPr fontId="1"/>
  </si>
  <si>
    <t>消費税　(税率</t>
    <rPh sb="0" eb="1">
      <t>ショウ</t>
    </rPh>
    <rPh sb="1" eb="2">
      <t>ヒ</t>
    </rPh>
    <rPh sb="2" eb="3">
      <t>ゼイ</t>
    </rPh>
    <rPh sb="5" eb="7">
      <t>ゼイリツ</t>
    </rPh>
    <phoneticPr fontId="1"/>
  </si>
  <si>
    <t>⑫</t>
    <phoneticPr fontId="1"/>
  </si>
  <si>
    <t>東鉄創建指定請求書記入要領</t>
    <rPh sb="0" eb="4">
      <t>トウテツソウケン</t>
    </rPh>
    <rPh sb="4" eb="6">
      <t>シテイ</t>
    </rPh>
    <rPh sb="6" eb="9">
      <t>セイキュウショ</t>
    </rPh>
    <rPh sb="9" eb="11">
      <t>キニュウ</t>
    </rPh>
    <rPh sb="11" eb="13">
      <t>ヨウリョウ</t>
    </rPh>
    <phoneticPr fontId="20"/>
  </si>
  <si>
    <t>貴社で指定する任意番号をご入力ください。</t>
    <rPh sb="0" eb="2">
      <t>キシャ</t>
    </rPh>
    <rPh sb="3" eb="5">
      <t>シテイ</t>
    </rPh>
    <rPh sb="7" eb="9">
      <t>ニンイ</t>
    </rPh>
    <rPh sb="9" eb="11">
      <t>バンゴウ</t>
    </rPh>
    <rPh sb="13" eb="15">
      <t>ニュウリョク</t>
    </rPh>
    <phoneticPr fontId="20"/>
  </si>
  <si>
    <r>
      <t>該当</t>
    </r>
    <r>
      <rPr>
        <b/>
        <sz val="11"/>
        <color rgb="FF0000CC"/>
        <rFont val="メイリオ"/>
        <family val="3"/>
        <charset val="128"/>
      </rPr>
      <t>工事件名の略称</t>
    </r>
    <r>
      <rPr>
        <sz val="11"/>
        <color theme="1"/>
        <rFont val="メイリオ"/>
        <family val="3"/>
        <charset val="128"/>
      </rPr>
      <t>をご入力ください。</t>
    </r>
    <rPh sb="0" eb="2">
      <t>ガイトウ</t>
    </rPh>
    <rPh sb="2" eb="4">
      <t>コウジ</t>
    </rPh>
    <rPh sb="4" eb="6">
      <t>ケンメイ</t>
    </rPh>
    <rPh sb="7" eb="9">
      <t>リャクショウ</t>
    </rPh>
    <rPh sb="11" eb="13">
      <t>ニュウリョク</t>
    </rPh>
    <phoneticPr fontId="20"/>
  </si>
  <si>
    <t>⑪</t>
    <phoneticPr fontId="1"/>
  </si>
  <si>
    <t>⑬</t>
    <phoneticPr fontId="1"/>
  </si>
  <si>
    <t>⑭</t>
    <phoneticPr fontId="1"/>
  </si>
  <si>
    <t>⑭合計金額と合致しますのでご確認ください。</t>
    <rPh sb="1" eb="3">
      <t>ゴウケイ</t>
    </rPh>
    <rPh sb="3" eb="5">
      <t>キンガク</t>
    </rPh>
    <rPh sb="6" eb="8">
      <t>ガッチ</t>
    </rPh>
    <rPh sb="14" eb="16">
      <t>カクニン</t>
    </rPh>
    <phoneticPr fontId="20"/>
  </si>
  <si>
    <t>注文番号</t>
    <rPh sb="0" eb="2">
      <t>チュウモン</t>
    </rPh>
    <rPh sb="2" eb="4">
      <t>バンゴウ</t>
    </rPh>
    <phoneticPr fontId="20"/>
  </si>
  <si>
    <t>契約済金額</t>
    <rPh sb="0" eb="2">
      <t>ケイヤク</t>
    </rPh>
    <rPh sb="2" eb="3">
      <t>スミ</t>
    </rPh>
    <rPh sb="3" eb="5">
      <t>キンガク</t>
    </rPh>
    <phoneticPr fontId="20"/>
  </si>
  <si>
    <t>今回請求額・請求回数</t>
    <rPh sb="0" eb="2">
      <t>コンカイ</t>
    </rPh>
    <rPh sb="2" eb="4">
      <t>セイキュウ</t>
    </rPh>
    <rPh sb="4" eb="5">
      <t>ガク</t>
    </rPh>
    <rPh sb="6" eb="10">
      <t>セイキュウカイスウ</t>
    </rPh>
    <phoneticPr fontId="20"/>
  </si>
  <si>
    <r>
      <t>注文書に記載されている</t>
    </r>
    <r>
      <rPr>
        <b/>
        <sz val="11"/>
        <color rgb="FF0000CC"/>
        <rFont val="メイリオ"/>
        <family val="3"/>
        <charset val="128"/>
      </rPr>
      <t>注文番号</t>
    </r>
    <r>
      <rPr>
        <sz val="11"/>
        <color theme="1"/>
        <rFont val="メイリオ"/>
        <family val="3"/>
        <charset val="128"/>
      </rPr>
      <t>をご入力ください。</t>
    </r>
    <rPh sb="0" eb="3">
      <t>チュウモンショ</t>
    </rPh>
    <rPh sb="4" eb="6">
      <t>キサイ</t>
    </rPh>
    <rPh sb="11" eb="13">
      <t>チュウモン</t>
    </rPh>
    <rPh sb="13" eb="15">
      <t>バンゴウ</t>
    </rPh>
    <rPh sb="17" eb="19">
      <t>ニュウリョク</t>
    </rPh>
    <phoneticPr fontId="20"/>
  </si>
  <si>
    <t>④請求金額（当月出来高の検収を受けた金額）と合致しますのでご確認ください。</t>
    <rPh sb="22" eb="24">
      <t>ガッチ</t>
    </rPh>
    <rPh sb="30" eb="32">
      <t>カクニン</t>
    </rPh>
    <phoneticPr fontId="20"/>
  </si>
  <si>
    <t>増減額</t>
    <rPh sb="0" eb="3">
      <t>ゾウゲンガク</t>
    </rPh>
    <phoneticPr fontId="20"/>
  </si>
  <si>
    <r>
      <t>契約金額に増減があった場合に増減額</t>
    </r>
    <r>
      <rPr>
        <sz val="11"/>
        <rFont val="メイリオ"/>
        <family val="3"/>
        <charset val="128"/>
      </rPr>
      <t>をご入力ください。</t>
    </r>
    <rPh sb="0" eb="4">
      <t>ケイヤクキンガク</t>
    </rPh>
    <rPh sb="5" eb="7">
      <t>ゾウゲン</t>
    </rPh>
    <rPh sb="11" eb="13">
      <t>バアイ</t>
    </rPh>
    <rPh sb="14" eb="17">
      <t>ゾウゲンガク</t>
    </rPh>
    <rPh sb="19" eb="21">
      <t>ニュウリョク</t>
    </rPh>
    <phoneticPr fontId="20"/>
  </si>
  <si>
    <t>既契約済金額の残額をご確認ください。（⑪＝⑦(－⑧ or +⑧)－⑨－⑩の金額）　</t>
    <rPh sb="11" eb="13">
      <t>カクニン</t>
    </rPh>
    <phoneticPr fontId="20"/>
  </si>
  <si>
    <t>パソコンやｗｅｂ環境が整っていない場合は、現場担当者にご相談ください。</t>
    <rPh sb="28" eb="30">
      <t>ソウダン</t>
    </rPh>
    <phoneticPr fontId="20"/>
  </si>
  <si>
    <t>請求書は（提出用）シートを印刷し添付内訳とともに担当者へご提出ください。（提出は１部）</t>
    <rPh sb="13" eb="15">
      <t>インサツ</t>
    </rPh>
    <phoneticPr fontId="20"/>
  </si>
  <si>
    <t>本様式に関するご不明な点は、当社総務部（TEL:03-5295-0211）まで、</t>
    <rPh sb="0" eb="1">
      <t>ホン</t>
    </rPh>
    <rPh sb="1" eb="3">
      <t>ヨウシキ</t>
    </rPh>
    <rPh sb="4" eb="5">
      <t>カン</t>
    </rPh>
    <rPh sb="8" eb="10">
      <t>フメイ</t>
    </rPh>
    <rPh sb="11" eb="12">
      <t>テン</t>
    </rPh>
    <rPh sb="16" eb="19">
      <t>ソウムブ</t>
    </rPh>
    <phoneticPr fontId="20"/>
  </si>
  <si>
    <t>○○</t>
    <phoneticPr fontId="1"/>
  </si>
  <si>
    <t>○○○○○○</t>
    <phoneticPr fontId="1"/>
  </si>
  <si>
    <t>東京都千代田区神田鍛冶町3-4</t>
    <rPh sb="0" eb="3">
      <t>トウキョウト</t>
    </rPh>
    <rPh sb="3" eb="7">
      <t>チヨダク</t>
    </rPh>
    <rPh sb="7" eb="12">
      <t>カンダカジチョウ</t>
    </rPh>
    <phoneticPr fontId="1"/>
  </si>
  <si>
    <t>101-0045</t>
    <phoneticPr fontId="1"/>
  </si>
  <si>
    <t>03-5295-0211</t>
    <phoneticPr fontId="1"/>
  </si>
  <si>
    <t>03-5295-0219</t>
    <phoneticPr fontId="1"/>
  </si>
  <si>
    <t>△△△△株式会社</t>
    <rPh sb="4" eb="8">
      <t>カブシキガイシャ</t>
    </rPh>
    <phoneticPr fontId="1"/>
  </si>
  <si>
    <t>△△△△（カ</t>
    <phoneticPr fontId="1"/>
  </si>
  <si>
    <t>1234</t>
    <phoneticPr fontId="1"/>
  </si>
  <si>
    <t>⑮</t>
    <phoneticPr fontId="1"/>
  </si>
  <si>
    <t>口座情報</t>
    <rPh sb="0" eb="4">
      <t>コウザジョウホウ</t>
    </rPh>
    <phoneticPr fontId="1"/>
  </si>
  <si>
    <t>工事代金の支払先口座をご入力ください。</t>
    <rPh sb="0" eb="4">
      <t>コウジダイキン</t>
    </rPh>
    <rPh sb="5" eb="10">
      <t>シハライサキコウザ</t>
    </rPh>
    <rPh sb="12" eb="14">
      <t>ニュウリョク</t>
    </rPh>
    <phoneticPr fontId="1"/>
  </si>
  <si>
    <r>
      <t>次の⑥～⑪は、注文契約がある場合必ずご入力ください。</t>
    </r>
    <r>
      <rPr>
        <b/>
        <sz val="11"/>
        <rFont val="メイリオ"/>
        <family val="3"/>
        <charset val="128"/>
      </rPr>
      <t>（注文契約がない場合は入力不要です。）</t>
    </r>
    <rPh sb="0" eb="1">
      <t>ツギ</t>
    </rPh>
    <rPh sb="7" eb="9">
      <t>チュウモン</t>
    </rPh>
    <rPh sb="9" eb="11">
      <t>ケイヤク</t>
    </rPh>
    <rPh sb="14" eb="16">
      <t>バアイ</t>
    </rPh>
    <rPh sb="16" eb="17">
      <t>カナラ</t>
    </rPh>
    <rPh sb="19" eb="21">
      <t>ニュウリョク</t>
    </rPh>
    <rPh sb="27" eb="29">
      <t>チュウモン</t>
    </rPh>
    <rPh sb="29" eb="31">
      <t>ケイヤク</t>
    </rPh>
    <rPh sb="34" eb="36">
      <t>バアイ</t>
    </rPh>
    <rPh sb="37" eb="39">
      <t>ニュウリョク</t>
    </rPh>
    <rPh sb="39" eb="41">
      <t>フヨウ</t>
    </rPh>
    <phoneticPr fontId="20"/>
  </si>
  <si>
    <t>提出用には、必ず社印を押印してください。</t>
    <rPh sb="0" eb="2">
      <t>テイシュツ</t>
    </rPh>
    <rPh sb="2" eb="3">
      <t>ヨウ</t>
    </rPh>
    <rPh sb="6" eb="7">
      <t>カナラ</t>
    </rPh>
    <rPh sb="8" eb="9">
      <t>シャ</t>
    </rPh>
    <rPh sb="9" eb="10">
      <t>イン</t>
    </rPh>
    <rPh sb="11" eb="13">
      <t>オウイン</t>
    </rPh>
    <phoneticPr fontId="20"/>
  </si>
  <si>
    <t>注文契約で「出来高検査願」を添付する場合は、一式金額でご入力ください。</t>
    <rPh sb="0" eb="2">
      <t>チュウモン</t>
    </rPh>
    <rPh sb="2" eb="4">
      <t>ケイヤク</t>
    </rPh>
    <rPh sb="6" eb="8">
      <t>デキ</t>
    </rPh>
    <rPh sb="8" eb="9">
      <t>ダカ</t>
    </rPh>
    <rPh sb="9" eb="11">
      <t>ケンサ</t>
    </rPh>
    <rPh sb="11" eb="12">
      <t>ネガイ</t>
    </rPh>
    <rPh sb="14" eb="16">
      <t>テンプ</t>
    </rPh>
    <rPh sb="18" eb="20">
      <t>バアイ</t>
    </rPh>
    <rPh sb="22" eb="24">
      <t>イッシキ</t>
    </rPh>
    <rPh sb="24" eb="26">
      <t>キンガク</t>
    </rPh>
    <rPh sb="28" eb="30">
      <t>ニュウリョク</t>
    </rPh>
    <phoneticPr fontId="20"/>
  </si>
  <si>
    <t>適格請求書発行事業者は、インボイス登録番号をご入力ください。</t>
    <rPh sb="0" eb="2">
      <t>テキカク</t>
    </rPh>
    <rPh sb="2" eb="5">
      <t>セイキュウショ</t>
    </rPh>
    <rPh sb="5" eb="7">
      <t>ハッコウ</t>
    </rPh>
    <rPh sb="7" eb="10">
      <t>ジギョウシャ</t>
    </rPh>
    <rPh sb="17" eb="19">
      <t>トウロク</t>
    </rPh>
    <rPh sb="19" eb="21">
      <t>バンゴウ</t>
    </rPh>
    <rPh sb="23" eb="25">
      <t>ニュウリョク</t>
    </rPh>
    <phoneticPr fontId="20"/>
  </si>
  <si>
    <t>12409901</t>
    <phoneticPr fontId="1"/>
  </si>
  <si>
    <t>枚</t>
    <rPh sb="0" eb="1">
      <t>マイ</t>
    </rPh>
    <phoneticPr fontId="1"/>
  </si>
  <si>
    <t>カラーコーン</t>
    <phoneticPr fontId="1"/>
  </si>
  <si>
    <t>（提出用）</t>
    <rPh sb="1" eb="4">
      <t>テイシュツヨウ</t>
    </rPh>
    <phoneticPr fontId="1"/>
  </si>
  <si>
    <t>当座</t>
    <rPh sb="0" eb="2">
      <t>トウザ</t>
    </rPh>
    <phoneticPr fontId="1"/>
  </si>
  <si>
    <t>普通</t>
    <rPh sb="0" eb="2">
      <t>フツウ</t>
    </rPh>
    <phoneticPr fontId="1"/>
  </si>
  <si>
    <t>選択してください</t>
    <rPh sb="0" eb="2">
      <t>センタク</t>
    </rPh>
    <phoneticPr fontId="1"/>
  </si>
  <si>
    <t>※必ずご記入ください（当座・普通どちらかを選択してください）</t>
    <rPh sb="1" eb="2">
      <t>カナラ</t>
    </rPh>
    <rPh sb="4" eb="6">
      <t>キニュウ</t>
    </rPh>
    <rPh sb="11" eb="13">
      <t>トウザ</t>
    </rPh>
    <rPh sb="14" eb="16">
      <t>フツウ</t>
    </rPh>
    <rPh sb="21" eb="23">
      <t>センタク</t>
    </rPh>
    <phoneticPr fontId="1"/>
  </si>
  <si>
    <r>
      <t>銀行口座の場合は必ず</t>
    </r>
    <r>
      <rPr>
        <b/>
        <sz val="11"/>
        <color rgb="FF345DA6"/>
        <rFont val="メイリオ"/>
        <family val="3"/>
        <charset val="128"/>
      </rPr>
      <t>当座・普通</t>
    </r>
    <r>
      <rPr>
        <sz val="11"/>
        <color theme="1"/>
        <rFont val="メイリオ"/>
        <family val="3"/>
        <charset val="128"/>
      </rPr>
      <t>のどちらかを選択してください。</t>
    </r>
    <rPh sb="0" eb="2">
      <t>ギンコウ</t>
    </rPh>
    <rPh sb="2" eb="4">
      <t>コウザ</t>
    </rPh>
    <rPh sb="5" eb="7">
      <t>バアイ</t>
    </rPh>
    <rPh sb="8" eb="9">
      <t>カナラ</t>
    </rPh>
    <rPh sb="10" eb="12">
      <t>トウザ</t>
    </rPh>
    <rPh sb="13" eb="15">
      <t>フツウ</t>
    </rPh>
    <rPh sb="21" eb="23">
      <t>センタク</t>
    </rPh>
    <phoneticPr fontId="1"/>
  </si>
  <si>
    <t>郵便番号、住所、社名、電話番号・FAX番号をご入力ください。（ゴム印でも可です。）</t>
    <rPh sb="0" eb="2">
      <t>ユウビン</t>
    </rPh>
    <rPh sb="2" eb="4">
      <t>バンゴウ</t>
    </rPh>
    <rPh sb="5" eb="7">
      <t>ジュウショ</t>
    </rPh>
    <rPh sb="8" eb="10">
      <t>シャメイ</t>
    </rPh>
    <rPh sb="11" eb="13">
      <t>デンワ</t>
    </rPh>
    <rPh sb="13" eb="15">
      <t>バンゴウ</t>
    </rPh>
    <rPh sb="19" eb="21">
      <t>バンゴウ</t>
    </rPh>
    <rPh sb="23" eb="25">
      <t>ニュウリョク</t>
    </rPh>
    <rPh sb="33" eb="34">
      <t>イン</t>
    </rPh>
    <rPh sb="36" eb="37">
      <t>カ</t>
    </rPh>
    <phoneticPr fontId="20"/>
  </si>
  <si>
    <r>
      <rPr>
        <b/>
        <sz val="11"/>
        <color rgb="FF0000CC"/>
        <rFont val="メイリオ"/>
        <family val="3"/>
        <charset val="128"/>
      </rPr>
      <t>一番初めに取り交わした契約済金額</t>
    </r>
    <r>
      <rPr>
        <sz val="11"/>
        <rFont val="メイリオ"/>
        <family val="3"/>
        <charset val="128"/>
      </rPr>
      <t>（税込）をご入力ください。</t>
    </r>
    <rPh sb="0" eb="3">
      <t>イチバンハジ</t>
    </rPh>
    <rPh sb="5" eb="6">
      <t>ト</t>
    </rPh>
    <rPh sb="7" eb="8">
      <t>カ</t>
    </rPh>
    <rPh sb="17" eb="19">
      <t>ゼイコミ</t>
    </rPh>
    <rPh sb="22" eb="24">
      <t>ニュウリョク</t>
    </rPh>
    <phoneticPr fontId="20"/>
  </si>
  <si>
    <r>
      <rPr>
        <b/>
        <sz val="11"/>
        <color rgb="FF0000CC"/>
        <rFont val="メイリオ"/>
        <family val="3"/>
        <charset val="128"/>
      </rPr>
      <t>税率</t>
    </r>
    <r>
      <rPr>
        <sz val="11"/>
        <color theme="1"/>
        <rFont val="メイリオ"/>
        <family val="3"/>
        <charset val="128"/>
      </rPr>
      <t>を必ずご入力ください。非課税及び不課税の場合は「０％」とご入力ください。</t>
    </r>
    <rPh sb="0" eb="2">
      <t>ゼイリツ</t>
    </rPh>
    <rPh sb="3" eb="4">
      <t>カナラ</t>
    </rPh>
    <rPh sb="6" eb="8">
      <t>ニュウリョク</t>
    </rPh>
    <rPh sb="31" eb="33">
      <t>ニュウリョク</t>
    </rPh>
    <phoneticPr fontId="20"/>
  </si>
  <si>
    <r>
      <rPr>
        <b/>
        <sz val="11"/>
        <color rgb="FF0000CC"/>
        <rFont val="メイリオ"/>
        <family val="3"/>
        <charset val="128"/>
      </rPr>
      <t>必ず社印を押印</t>
    </r>
    <r>
      <rPr>
        <b/>
        <sz val="11"/>
        <color theme="1"/>
        <rFont val="メイリオ"/>
        <family val="3"/>
        <charset val="128"/>
      </rPr>
      <t>したものをご提出ください。</t>
    </r>
    <rPh sb="0" eb="1">
      <t>カナラ</t>
    </rPh>
    <rPh sb="2" eb="3">
      <t>シャ</t>
    </rPh>
    <rPh sb="3" eb="4">
      <t>イン</t>
    </rPh>
    <rPh sb="5" eb="7">
      <t>オウイン</t>
    </rPh>
    <rPh sb="13" eb="15">
      <t>テイシュツ</t>
    </rPh>
    <phoneticPr fontId="20"/>
  </si>
  <si>
    <t>請求内容等に関する点は、現場担当者までお問合せください。</t>
    <rPh sb="0" eb="2">
      <t>セイキュウ</t>
    </rPh>
    <rPh sb="2" eb="4">
      <t>ナイヨウ</t>
    </rPh>
    <rPh sb="4" eb="5">
      <t>トウ</t>
    </rPh>
    <rPh sb="6" eb="7">
      <t>カン</t>
    </rPh>
    <rPh sb="9" eb="10">
      <t>テン</t>
    </rPh>
    <rPh sb="12" eb="14">
      <t>ゲンバ</t>
    </rPh>
    <rPh sb="14" eb="17">
      <t>タントウシャ</t>
    </rPh>
    <rPh sb="20" eb="22">
      <t>トイアワ</t>
    </rPh>
    <phoneticPr fontId="20"/>
  </si>
  <si>
    <t>（別紙に取引年月日・明細が記載されていれば省略可）</t>
    <rPh sb="1" eb="3">
      <t>ベッシ</t>
    </rPh>
    <rPh sb="4" eb="9">
      <t>トリヒキネンガッピ</t>
    </rPh>
    <rPh sb="10" eb="12">
      <t>メイサイ</t>
    </rPh>
    <rPh sb="13" eb="15">
      <t>キサイ</t>
    </rPh>
    <rPh sb="21" eb="24">
      <t>ショウリャクカ</t>
    </rPh>
    <phoneticPr fontId="1"/>
  </si>
  <si>
    <t>月日は、工事は施工日、材料は納入日をご入力ください。</t>
    <rPh sb="0" eb="2">
      <t>ツキヒ</t>
    </rPh>
    <rPh sb="4" eb="6">
      <t>コウジ</t>
    </rPh>
    <rPh sb="7" eb="10">
      <t>セコウビ</t>
    </rPh>
    <rPh sb="11" eb="13">
      <t>ザイリョウ</t>
    </rPh>
    <rPh sb="14" eb="17">
      <t>ノウニュウビ</t>
    </rPh>
    <rPh sb="19" eb="21">
      <t>ニュウリョク</t>
    </rPh>
    <phoneticPr fontId="1"/>
  </si>
  <si>
    <t>施工工事代金の場合は、単価は未記入でも構いません。</t>
    <phoneticPr fontId="1"/>
  </si>
  <si>
    <t>パーティション設置工事</t>
    <rPh sb="7" eb="11">
      <t>セッチコウジ</t>
    </rPh>
    <phoneticPr fontId="1"/>
  </si>
  <si>
    <t>検印</t>
    <rPh sb="0" eb="2">
      <t>ケンイン</t>
    </rPh>
    <phoneticPr fontId="1"/>
  </si>
  <si>
    <t>部長</t>
    <rPh sb="0" eb="2">
      <t>ブチョウ</t>
    </rPh>
    <phoneticPr fontId="1"/>
  </si>
  <si>
    <t>次長</t>
    <rPh sb="0" eb="2">
      <t>ジチョウ</t>
    </rPh>
    <phoneticPr fontId="1"/>
  </si>
  <si>
    <t>担当者</t>
    <rPh sb="0" eb="3">
      <t>タントウシャ</t>
    </rPh>
    <phoneticPr fontId="1"/>
  </si>
  <si>
    <t>Ver.1.2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</si>
</sst>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#,##0.###;[Red]\-#,##0.###"/>
    <numFmt numFmtId="177" formatCode="#,##0,###;[Red]\-#,##0,###"/>
    <numFmt numFmtId="178" formatCode="m/d"/>
    <numFmt numFmtId="179" formatCode="#,##0;&quot;△ &quot;#,##0"/>
  </numFmts>
  <fonts count="34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sz val="12"/>
      <color theme="1"/>
      <name val="Meiryo UI"/>
      <family val="2"/>
      <charset val="128"/>
    </font>
    <font>
      <sz val="14"/>
      <color theme="1"/>
      <name val="Meiryo UI"/>
      <family val="2"/>
      <charset val="128"/>
    </font>
    <font>
      <sz val="12"/>
      <color theme="1"/>
      <name val="Meiryo UI"/>
      <family val="3"/>
      <charset val="128"/>
    </font>
    <font>
      <sz val="22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10"/>
      <color theme="1"/>
      <name val="Meiryo UI"/>
      <family val="3"/>
      <charset val="128"/>
    </font>
    <font>
      <sz val="9"/>
      <color theme="1"/>
      <name val="Meiryo UI"/>
      <family val="2"/>
      <charset val="128"/>
    </font>
    <font>
      <sz val="9"/>
      <color theme="1"/>
      <name val="Meiryo UI"/>
      <family val="3"/>
      <charset val="128"/>
    </font>
    <font>
      <sz val="8"/>
      <color theme="1"/>
      <name val="Meiryo UI"/>
      <family val="2"/>
      <charset val="128"/>
    </font>
    <font>
      <sz val="8"/>
      <color theme="1"/>
      <name val="Meiryo UI"/>
      <family val="3"/>
      <charset val="128"/>
    </font>
    <font>
      <b/>
      <sz val="8"/>
      <color theme="1"/>
      <name val="Meiryo UI"/>
      <family val="3"/>
      <charset val="128"/>
    </font>
    <font>
      <sz val="20"/>
      <color theme="1"/>
      <name val="Meiryo UI"/>
      <family val="2"/>
      <charset val="128"/>
    </font>
    <font>
      <sz val="7"/>
      <color theme="1"/>
      <name val="Meiryo UI"/>
      <family val="3"/>
      <charset val="128"/>
    </font>
    <font>
      <sz val="11"/>
      <color theme="1"/>
      <name val="OCRB"/>
      <family val="3"/>
    </font>
    <font>
      <sz val="12"/>
      <color theme="1"/>
      <name val="OCRB"/>
      <family val="3"/>
    </font>
    <font>
      <sz val="10"/>
      <color indexed="81"/>
      <name val="MS P ゴシック"/>
      <family val="3"/>
      <charset val="128"/>
    </font>
    <font>
      <sz val="11"/>
      <color theme="1"/>
      <name val="メイリオ"/>
      <family val="3"/>
      <charset val="128"/>
    </font>
    <font>
      <b/>
      <sz val="12"/>
      <name val="メイリオ"/>
      <family val="3"/>
      <charset val="128"/>
    </font>
    <font>
      <sz val="6"/>
      <name val="ＭＳ Ｐゴシック"/>
      <family val="3"/>
      <charset val="128"/>
    </font>
    <font>
      <sz val="11"/>
      <color rgb="FF0000CC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1"/>
      <color rgb="FF0000CC"/>
      <name val="メイリオ"/>
      <family val="3"/>
      <charset val="128"/>
    </font>
    <font>
      <sz val="11"/>
      <color rgb="FF0000CC"/>
      <name val="ＭＳ Ｐゴシック"/>
      <family val="2"/>
      <charset val="128"/>
      <scheme val="minor"/>
    </font>
    <font>
      <b/>
      <sz val="11"/>
      <name val="メイリオ"/>
      <family val="3"/>
      <charset val="128"/>
    </font>
    <font>
      <sz val="11"/>
      <name val="メイリオ"/>
      <family val="3"/>
      <charset val="128"/>
    </font>
    <font>
      <sz val="9"/>
      <color indexed="81"/>
      <name val="MS P ゴシック"/>
      <family val="3"/>
      <charset val="128"/>
    </font>
    <font>
      <b/>
      <sz val="11"/>
      <color theme="8"/>
      <name val="HGS創英角ｺﾞｼｯｸUB"/>
      <family val="3"/>
      <charset val="128"/>
    </font>
    <font>
      <b/>
      <sz val="10"/>
      <color theme="8"/>
      <name val="HGS創英角ｺﾞｼｯｸUB"/>
      <family val="3"/>
      <charset val="128"/>
    </font>
    <font>
      <b/>
      <sz val="11"/>
      <color rgb="FF345DA6"/>
      <name val="メイリオ"/>
      <family val="3"/>
      <charset val="128"/>
    </font>
    <font>
      <sz val="11"/>
      <color theme="1"/>
      <name val="Meiryo UI"/>
      <family val="2"/>
      <charset val="128"/>
    </font>
    <font>
      <b/>
      <sz val="9"/>
      <color indexed="81"/>
      <name val="MS P ゴシック"/>
      <family val="3"/>
      <charset val="128"/>
    </font>
    <font>
      <b/>
      <sz val="12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1" fillId="0" borderId="0" applyFont="0" applyFill="0" applyBorder="0" applyAlignment="0" applyProtection="0">
      <alignment vertical="center"/>
    </xf>
  </cellStyleXfs>
  <cellXfs count="693">
    <xf numFmtId="0" fontId="0" fillId="0" borderId="0" xfId="0">
      <alignment vertical="center"/>
    </xf>
    <xf numFmtId="0" fontId="0" fillId="4" borderId="0" xfId="0" applyFill="1">
      <alignment vertical="center"/>
    </xf>
    <xf numFmtId="0" fontId="2" fillId="4" borderId="0" xfId="0" applyFont="1" applyFill="1">
      <alignment vertical="center"/>
    </xf>
    <xf numFmtId="0" fontId="0" fillId="4" borderId="0" xfId="0" applyFill="1" applyAlignment="1">
      <alignment vertical="center" textRotation="255"/>
    </xf>
    <xf numFmtId="0" fontId="12" fillId="4" borderId="0" xfId="0" applyFont="1" applyFill="1">
      <alignment vertical="center"/>
    </xf>
    <xf numFmtId="0" fontId="0" fillId="2" borderId="0" xfId="0" applyFill="1" applyAlignment="1" applyProtection="1">
      <protection hidden="1"/>
    </xf>
    <xf numFmtId="0" fontId="0" fillId="2" borderId="39" xfId="0" applyFill="1" applyBorder="1" applyAlignment="1" applyProtection="1">
      <protection hidden="1"/>
    </xf>
    <xf numFmtId="0" fontId="0" fillId="2" borderId="7" xfId="0" applyFill="1" applyBorder="1" applyAlignment="1" applyProtection="1">
      <protection hidden="1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18" fillId="5" borderId="0" xfId="0" applyFont="1" applyFill="1">
      <alignment vertical="center"/>
    </xf>
    <xf numFmtId="0" fontId="24" fillId="0" borderId="0" xfId="0" applyFont="1">
      <alignment vertical="center"/>
    </xf>
    <xf numFmtId="0" fontId="0" fillId="5" borderId="0" xfId="0" applyFill="1">
      <alignment vertical="center"/>
    </xf>
    <xf numFmtId="0" fontId="22" fillId="5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4" fillId="0" borderId="17" xfId="0" applyFont="1" applyBorder="1" applyProtection="1">
      <alignment vertical="center"/>
      <protection hidden="1"/>
    </xf>
    <xf numFmtId="0" fontId="0" fillId="0" borderId="17" xfId="0" applyBorder="1" applyProtection="1">
      <alignment vertical="center"/>
      <protection hidden="1"/>
    </xf>
    <xf numFmtId="0" fontId="0" fillId="0" borderId="18" xfId="0" applyBorder="1" applyProtection="1">
      <alignment vertical="center"/>
      <protection hidden="1"/>
    </xf>
    <xf numFmtId="0" fontId="4" fillId="0" borderId="0" xfId="0" applyFont="1" applyProtection="1">
      <alignment vertical="center"/>
      <protection hidden="1"/>
    </xf>
    <xf numFmtId="0" fontId="0" fillId="0" borderId="20" xfId="0" applyBorder="1" applyProtection="1">
      <alignment vertical="center"/>
      <protection hidden="1"/>
    </xf>
    <xf numFmtId="0" fontId="0" fillId="0" borderId="19" xfId="0" applyBorder="1" applyProtection="1">
      <alignment vertical="center"/>
      <protection hidden="1"/>
    </xf>
    <xf numFmtId="49" fontId="0" fillId="0" borderId="13" xfId="0" applyNumberFormat="1" applyBorder="1" applyProtection="1">
      <alignment vertical="center"/>
      <protection hidden="1"/>
    </xf>
    <xf numFmtId="49" fontId="0" fillId="0" borderId="31" xfId="0" applyNumberFormat="1" applyBorder="1" applyProtection="1">
      <alignment vertical="center"/>
      <protection hidden="1"/>
    </xf>
    <xf numFmtId="0" fontId="0" fillId="0" borderId="21" xfId="0" applyBorder="1" applyProtection="1">
      <alignment vertical="center"/>
      <protection hidden="1"/>
    </xf>
    <xf numFmtId="0" fontId="0" fillId="0" borderId="22" xfId="0" applyBorder="1" applyProtection="1">
      <alignment vertical="center"/>
      <protection hidden="1"/>
    </xf>
    <xf numFmtId="0" fontId="0" fillId="0" borderId="23" xfId="0" applyBorder="1" applyProtection="1">
      <alignment vertical="center"/>
      <protection hidden="1"/>
    </xf>
    <xf numFmtId="0" fontId="12" fillId="0" borderId="0" xfId="0" applyFont="1" applyProtection="1">
      <alignment vertical="center"/>
      <protection hidden="1"/>
    </xf>
    <xf numFmtId="0" fontId="7" fillId="0" borderId="17" xfId="0" applyFont="1" applyBorder="1" applyAlignment="1" applyProtection="1">
      <alignment shrinkToFit="1"/>
      <protection hidden="1"/>
    </xf>
    <xf numFmtId="0" fontId="7" fillId="0" borderId="0" xfId="0" applyFont="1" applyAlignment="1" applyProtection="1">
      <alignment shrinkToFit="1"/>
      <protection hidden="1"/>
    </xf>
    <xf numFmtId="0" fontId="4" fillId="4" borderId="17" xfId="0" applyFont="1" applyFill="1" applyBorder="1">
      <alignment vertical="center"/>
    </xf>
    <xf numFmtId="0" fontId="0" fillId="4" borderId="17" xfId="0" applyFill="1" applyBorder="1">
      <alignment vertical="center"/>
    </xf>
    <xf numFmtId="0" fontId="0" fillId="4" borderId="18" xfId="0" applyFill="1" applyBorder="1">
      <alignment vertical="center"/>
    </xf>
    <xf numFmtId="0" fontId="4" fillId="4" borderId="0" xfId="0" applyFont="1" applyFill="1">
      <alignment vertical="center"/>
    </xf>
    <xf numFmtId="0" fontId="0" fillId="4" borderId="20" xfId="0" applyFill="1" applyBorder="1">
      <alignment vertical="center"/>
    </xf>
    <xf numFmtId="0" fontId="0" fillId="4" borderId="19" xfId="0" applyFill="1" applyBorder="1">
      <alignment vertical="center"/>
    </xf>
    <xf numFmtId="49" fontId="0" fillId="4" borderId="13" xfId="0" applyNumberFormat="1" applyFill="1" applyBorder="1">
      <alignment vertical="center"/>
    </xf>
    <xf numFmtId="49" fontId="0" fillId="4" borderId="31" xfId="0" applyNumberFormat="1" applyFill="1" applyBorder="1">
      <alignment vertical="center"/>
    </xf>
    <xf numFmtId="0" fontId="0" fillId="4" borderId="21" xfId="0" applyFill="1" applyBorder="1">
      <alignment vertical="center"/>
    </xf>
    <xf numFmtId="0" fontId="0" fillId="4" borderId="22" xfId="0" applyFill="1" applyBorder="1">
      <alignment vertical="center"/>
    </xf>
    <xf numFmtId="0" fontId="0" fillId="4" borderId="23" xfId="0" applyFill="1" applyBorder="1">
      <alignment vertical="center"/>
    </xf>
    <xf numFmtId="0" fontId="7" fillId="4" borderId="17" xfId="0" applyFont="1" applyFill="1" applyBorder="1" applyAlignment="1">
      <alignment shrinkToFit="1"/>
    </xf>
    <xf numFmtId="0" fontId="7" fillId="4" borderId="0" xfId="0" applyFont="1" applyFill="1" applyAlignment="1">
      <alignment shrinkToFit="1"/>
    </xf>
    <xf numFmtId="0" fontId="6" fillId="4" borderId="16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6" fillId="4" borderId="48" xfId="0" applyFont="1" applyFill="1" applyBorder="1" applyAlignment="1">
      <alignment horizontal="center" vertical="center"/>
    </xf>
    <xf numFmtId="179" fontId="4" fillId="4" borderId="50" xfId="0" applyNumberFormat="1" applyFont="1" applyFill="1" applyBorder="1" applyAlignment="1" applyProtection="1">
      <alignment horizontal="right" vertical="center" shrinkToFit="1"/>
      <protection hidden="1"/>
    </xf>
    <xf numFmtId="179" fontId="4" fillId="4" borderId="17" xfId="0" applyNumberFormat="1" applyFont="1" applyFill="1" applyBorder="1" applyAlignment="1" applyProtection="1">
      <alignment horizontal="right" vertical="center" shrinkToFit="1"/>
      <protection hidden="1"/>
    </xf>
    <xf numFmtId="179" fontId="4" fillId="4" borderId="18" xfId="0" applyNumberFormat="1" applyFont="1" applyFill="1" applyBorder="1" applyAlignment="1" applyProtection="1">
      <alignment horizontal="right" vertical="center" shrinkToFit="1"/>
      <protection hidden="1"/>
    </xf>
    <xf numFmtId="179" fontId="4" fillId="4" borderId="32" xfId="0" applyNumberFormat="1" applyFont="1" applyFill="1" applyBorder="1" applyAlignment="1" applyProtection="1">
      <alignment horizontal="right" vertical="center" shrinkToFit="1"/>
      <protection hidden="1"/>
    </xf>
    <xf numFmtId="179" fontId="4" fillId="4" borderId="22" xfId="0" applyNumberFormat="1" applyFont="1" applyFill="1" applyBorder="1" applyAlignment="1" applyProtection="1">
      <alignment horizontal="right" vertical="center" shrinkToFit="1"/>
      <protection hidden="1"/>
    </xf>
    <xf numFmtId="179" fontId="4" fillId="4" borderId="23" xfId="0" applyNumberFormat="1" applyFont="1" applyFill="1" applyBorder="1" applyAlignment="1" applyProtection="1">
      <alignment horizontal="right" vertical="center" shrinkToFit="1"/>
      <protection hidden="1"/>
    </xf>
    <xf numFmtId="0" fontId="8" fillId="4" borderId="0" xfId="0" applyFont="1" applyFill="1" applyAlignment="1">
      <alignment horizontal="center" vertical="center" textRotation="255"/>
    </xf>
    <xf numFmtId="0" fontId="9" fillId="4" borderId="0" xfId="0" applyFont="1" applyFill="1" applyAlignment="1">
      <alignment horizontal="center" vertical="center" textRotation="255"/>
    </xf>
    <xf numFmtId="0" fontId="0" fillId="4" borderId="0" xfId="0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9" fillId="4" borderId="20" xfId="0" applyFont="1" applyFill="1" applyBorder="1" applyAlignment="1">
      <alignment horizontal="center" vertical="center"/>
    </xf>
    <xf numFmtId="0" fontId="3" fillId="3" borderId="53" xfId="0" applyFont="1" applyFill="1" applyBorder="1" applyAlignment="1" applyProtection="1">
      <alignment horizontal="center" vertical="center" shrinkToFit="1"/>
      <protection locked="0"/>
    </xf>
    <xf numFmtId="0" fontId="3" fillId="3" borderId="52" xfId="0" applyFont="1" applyFill="1" applyBorder="1" applyAlignment="1" applyProtection="1">
      <alignment horizontal="center" vertical="center" shrinkToFit="1"/>
      <protection locked="0"/>
    </xf>
    <xf numFmtId="178" fontId="6" fillId="4" borderId="0" xfId="0" applyNumberFormat="1" applyFont="1" applyFill="1" applyAlignment="1">
      <alignment horizontal="center" shrinkToFit="1"/>
    </xf>
    <xf numFmtId="179" fontId="4" fillId="4" borderId="3" xfId="0" applyNumberFormat="1" applyFont="1" applyFill="1" applyBorder="1" applyAlignment="1" applyProtection="1">
      <alignment horizontal="right" shrinkToFit="1"/>
      <protection hidden="1"/>
    </xf>
    <xf numFmtId="179" fontId="4" fillId="4" borderId="4" xfId="0" applyNumberFormat="1" applyFont="1" applyFill="1" applyBorder="1" applyAlignment="1" applyProtection="1">
      <alignment horizontal="right" shrinkToFit="1"/>
      <protection hidden="1"/>
    </xf>
    <xf numFmtId="179" fontId="4" fillId="4" borderId="47" xfId="0" applyNumberFormat="1" applyFont="1" applyFill="1" applyBorder="1" applyAlignment="1" applyProtection="1">
      <alignment horizontal="right" shrinkToFit="1"/>
      <protection hidden="1"/>
    </xf>
    <xf numFmtId="179" fontId="4" fillId="4" borderId="6" xfId="0" applyNumberFormat="1" applyFont="1" applyFill="1" applyBorder="1" applyAlignment="1" applyProtection="1">
      <alignment horizontal="right" shrinkToFit="1"/>
      <protection hidden="1"/>
    </xf>
    <xf numFmtId="179" fontId="4" fillId="4" borderId="1" xfId="0" applyNumberFormat="1" applyFont="1" applyFill="1" applyBorder="1" applyAlignment="1" applyProtection="1">
      <alignment horizontal="right" shrinkToFit="1"/>
      <protection hidden="1"/>
    </xf>
    <xf numFmtId="179" fontId="4" fillId="4" borderId="29" xfId="0" applyNumberFormat="1" applyFont="1" applyFill="1" applyBorder="1" applyAlignment="1" applyProtection="1">
      <alignment horizontal="right" shrinkToFit="1"/>
      <protection hidden="1"/>
    </xf>
    <xf numFmtId="49" fontId="7" fillId="3" borderId="0" xfId="0" applyNumberFormat="1" applyFont="1" applyFill="1" applyAlignment="1" applyProtection="1">
      <alignment horizontal="center"/>
      <protection locked="0"/>
    </xf>
    <xf numFmtId="49" fontId="7" fillId="3" borderId="22" xfId="0" applyNumberFormat="1" applyFont="1" applyFill="1" applyBorder="1" applyAlignment="1" applyProtection="1">
      <alignment horizontal="center"/>
      <protection locked="0"/>
    </xf>
    <xf numFmtId="0" fontId="7" fillId="4" borderId="25" xfId="0" applyFont="1" applyFill="1" applyBorder="1" applyAlignment="1">
      <alignment horizontal="center"/>
    </xf>
    <xf numFmtId="0" fontId="7" fillId="4" borderId="48" xfId="0" applyFont="1" applyFill="1" applyBorder="1" applyAlignment="1">
      <alignment horizontal="center"/>
    </xf>
    <xf numFmtId="179" fontId="4" fillId="3" borderId="3" xfId="0" applyNumberFormat="1" applyFont="1" applyFill="1" applyBorder="1" applyAlignment="1" applyProtection="1">
      <alignment horizontal="right"/>
      <protection locked="0"/>
    </xf>
    <xf numFmtId="179" fontId="4" fillId="3" borderId="4" xfId="0" applyNumberFormat="1" applyFont="1" applyFill="1" applyBorder="1" applyAlignment="1" applyProtection="1">
      <alignment horizontal="right"/>
      <protection locked="0"/>
    </xf>
    <xf numFmtId="179" fontId="4" fillId="3" borderId="47" xfId="0" applyNumberFormat="1" applyFont="1" applyFill="1" applyBorder="1" applyAlignment="1" applyProtection="1">
      <alignment horizontal="right"/>
      <protection locked="0"/>
    </xf>
    <xf numFmtId="179" fontId="4" fillId="3" borderId="32" xfId="0" applyNumberFormat="1" applyFont="1" applyFill="1" applyBorder="1" applyAlignment="1" applyProtection="1">
      <alignment horizontal="right"/>
      <protection locked="0"/>
    </xf>
    <xf numFmtId="179" fontId="4" fillId="3" borderId="22" xfId="0" applyNumberFormat="1" applyFont="1" applyFill="1" applyBorder="1" applyAlignment="1" applyProtection="1">
      <alignment horizontal="right"/>
      <protection locked="0"/>
    </xf>
    <xf numFmtId="179" fontId="4" fillId="3" borderId="23" xfId="0" applyNumberFormat="1" applyFont="1" applyFill="1" applyBorder="1" applyAlignment="1" applyProtection="1">
      <alignment horizontal="right"/>
      <protection locked="0"/>
    </xf>
    <xf numFmtId="0" fontId="7" fillId="4" borderId="30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7" fillId="4" borderId="59" xfId="0" applyFont="1" applyFill="1" applyBorder="1" applyAlignment="1">
      <alignment horizontal="center"/>
    </xf>
    <xf numFmtId="0" fontId="7" fillId="4" borderId="19" xfId="0" applyFont="1" applyFill="1" applyBorder="1" applyAlignment="1">
      <alignment horizontal="right"/>
    </xf>
    <xf numFmtId="0" fontId="7" fillId="4" borderId="0" xfId="0" applyFont="1" applyFill="1" applyAlignment="1">
      <alignment horizontal="right"/>
    </xf>
    <xf numFmtId="0" fontId="7" fillId="4" borderId="21" xfId="0" applyFont="1" applyFill="1" applyBorder="1" applyAlignment="1">
      <alignment horizontal="right"/>
    </xf>
    <xf numFmtId="0" fontId="7" fillId="4" borderId="22" xfId="0" applyFont="1" applyFill="1" applyBorder="1" applyAlignment="1">
      <alignment horizontal="right"/>
    </xf>
    <xf numFmtId="0" fontId="29" fillId="4" borderId="0" xfId="0" applyFont="1" applyFill="1" applyAlignment="1">
      <alignment horizontal="center" vertical="center" shrinkToFit="1"/>
    </xf>
    <xf numFmtId="0" fontId="29" fillId="4" borderId="20" xfId="0" applyFont="1" applyFill="1" applyBorder="1" applyAlignment="1">
      <alignment horizontal="center" vertical="center" shrinkToFit="1"/>
    </xf>
    <xf numFmtId="0" fontId="7" fillId="3" borderId="3" xfId="0" applyFont="1" applyFill="1" applyBorder="1" applyAlignment="1" applyProtection="1">
      <alignment horizontal="center" shrinkToFit="1"/>
      <protection locked="0"/>
    </xf>
    <xf numFmtId="0" fontId="7" fillId="3" borderId="5" xfId="0" applyFont="1" applyFill="1" applyBorder="1" applyAlignment="1" applyProtection="1">
      <alignment horizontal="center" shrinkToFit="1"/>
      <protection locked="0"/>
    </xf>
    <xf numFmtId="0" fontId="7" fillId="3" borderId="24" xfId="0" applyFont="1" applyFill="1" applyBorder="1" applyAlignment="1" applyProtection="1">
      <alignment horizontal="center" shrinkToFit="1"/>
      <protection locked="0"/>
    </xf>
    <xf numFmtId="0" fontId="7" fillId="3" borderId="25" xfId="0" applyFont="1" applyFill="1" applyBorder="1" applyAlignment="1" applyProtection="1">
      <alignment horizontal="center" shrinkToFit="1"/>
      <protection locked="0"/>
    </xf>
    <xf numFmtId="177" fontId="7" fillId="3" borderId="24" xfId="0" applyNumberFormat="1" applyFont="1" applyFill="1" applyBorder="1" applyAlignment="1" applyProtection="1">
      <alignment horizontal="right" shrinkToFit="1"/>
      <protection locked="0"/>
    </xf>
    <xf numFmtId="177" fontId="7" fillId="3" borderId="0" xfId="0" applyNumberFormat="1" applyFont="1" applyFill="1" applyAlignment="1" applyProtection="1">
      <alignment horizontal="right" shrinkToFit="1"/>
      <protection locked="0"/>
    </xf>
    <xf numFmtId="177" fontId="7" fillId="3" borderId="25" xfId="0" applyNumberFormat="1" applyFont="1" applyFill="1" applyBorder="1" applyAlignment="1" applyProtection="1">
      <alignment horizontal="right" shrinkToFit="1"/>
      <protection locked="0"/>
    </xf>
    <xf numFmtId="179" fontId="4" fillId="3" borderId="3" xfId="0" applyNumberFormat="1" applyFont="1" applyFill="1" applyBorder="1" applyAlignment="1" applyProtection="1">
      <alignment horizontal="right" shrinkToFit="1"/>
      <protection locked="0"/>
    </xf>
    <xf numFmtId="179" fontId="4" fillId="3" borderId="4" xfId="0" applyNumberFormat="1" applyFont="1" applyFill="1" applyBorder="1" applyAlignment="1" applyProtection="1">
      <alignment horizontal="right" shrinkToFit="1"/>
      <protection locked="0"/>
    </xf>
    <xf numFmtId="179" fontId="4" fillId="3" borderId="47" xfId="0" applyNumberFormat="1" applyFont="1" applyFill="1" applyBorder="1" applyAlignment="1" applyProtection="1">
      <alignment horizontal="right" shrinkToFit="1"/>
      <protection locked="0"/>
    </xf>
    <xf numFmtId="179" fontId="4" fillId="3" borderId="6" xfId="0" applyNumberFormat="1" applyFont="1" applyFill="1" applyBorder="1" applyAlignment="1" applyProtection="1">
      <alignment horizontal="right" shrinkToFit="1"/>
      <protection locked="0"/>
    </xf>
    <xf numFmtId="179" fontId="4" fillId="3" borderId="1" xfId="0" applyNumberFormat="1" applyFont="1" applyFill="1" applyBorder="1" applyAlignment="1" applyProtection="1">
      <alignment horizontal="right" shrinkToFit="1"/>
      <protection locked="0"/>
    </xf>
    <xf numFmtId="179" fontId="4" fillId="3" borderId="29" xfId="0" applyNumberFormat="1" applyFont="1" applyFill="1" applyBorder="1" applyAlignment="1" applyProtection="1">
      <alignment horizontal="right" shrinkToFit="1"/>
      <protection locked="0"/>
    </xf>
    <xf numFmtId="178" fontId="6" fillId="4" borderId="17" xfId="0" applyNumberFormat="1" applyFont="1" applyFill="1" applyBorder="1" applyAlignment="1">
      <alignment horizontal="center" shrinkToFit="1"/>
    </xf>
    <xf numFmtId="179" fontId="4" fillId="3" borderId="6" xfId="0" applyNumberFormat="1" applyFont="1" applyFill="1" applyBorder="1" applyAlignment="1" applyProtection="1">
      <alignment horizontal="right"/>
      <protection locked="0"/>
    </xf>
    <xf numFmtId="179" fontId="4" fillId="3" borderId="1" xfId="0" applyNumberFormat="1" applyFont="1" applyFill="1" applyBorder="1" applyAlignment="1" applyProtection="1">
      <alignment horizontal="right"/>
      <protection locked="0"/>
    </xf>
    <xf numFmtId="179" fontId="4" fillId="3" borderId="29" xfId="0" applyNumberFormat="1" applyFont="1" applyFill="1" applyBorder="1" applyAlignment="1" applyProtection="1">
      <alignment horizontal="right"/>
      <protection locked="0"/>
    </xf>
    <xf numFmtId="0" fontId="7" fillId="3" borderId="3" xfId="0" applyFont="1" applyFill="1" applyBorder="1" applyAlignment="1" applyProtection="1">
      <alignment horizontal="left" shrinkToFit="1"/>
      <protection locked="0"/>
    </xf>
    <xf numFmtId="0" fontId="7" fillId="3" borderId="4" xfId="0" applyFont="1" applyFill="1" applyBorder="1" applyAlignment="1" applyProtection="1">
      <alignment horizontal="left" shrinkToFit="1"/>
      <protection locked="0"/>
    </xf>
    <xf numFmtId="0" fontId="7" fillId="3" borderId="5" xfId="0" applyFont="1" applyFill="1" applyBorder="1" applyAlignment="1" applyProtection="1">
      <alignment horizontal="left" shrinkToFit="1"/>
      <protection locked="0"/>
    </xf>
    <xf numFmtId="0" fontId="7" fillId="3" borderId="6" xfId="0" applyFont="1" applyFill="1" applyBorder="1" applyAlignment="1" applyProtection="1">
      <alignment horizontal="left" shrinkToFit="1"/>
      <protection locked="0"/>
    </xf>
    <xf numFmtId="0" fontId="7" fillId="3" borderId="1" xfId="0" applyFont="1" applyFill="1" applyBorder="1" applyAlignment="1" applyProtection="1">
      <alignment horizontal="left" shrinkToFit="1"/>
      <protection locked="0"/>
    </xf>
    <xf numFmtId="0" fontId="7" fillId="3" borderId="7" xfId="0" applyFont="1" applyFill="1" applyBorder="1" applyAlignment="1" applyProtection="1">
      <alignment horizontal="left" shrinkToFit="1"/>
      <protection locked="0"/>
    </xf>
    <xf numFmtId="0" fontId="7" fillId="3" borderId="3" xfId="0" applyFont="1" applyFill="1" applyBorder="1" applyAlignment="1" applyProtection="1">
      <alignment horizontal="center"/>
      <protection locked="0"/>
    </xf>
    <xf numFmtId="0" fontId="7" fillId="3" borderId="5" xfId="0" applyFont="1" applyFill="1" applyBorder="1" applyAlignment="1" applyProtection="1">
      <alignment horizontal="center"/>
      <protection locked="0"/>
    </xf>
    <xf numFmtId="0" fontId="7" fillId="3" borderId="6" xfId="0" applyFont="1" applyFill="1" applyBorder="1" applyAlignment="1" applyProtection="1">
      <alignment horizontal="center"/>
      <protection locked="0"/>
    </xf>
    <xf numFmtId="0" fontId="7" fillId="3" borderId="7" xfId="0" applyFont="1" applyFill="1" applyBorder="1" applyAlignment="1" applyProtection="1">
      <alignment horizontal="center"/>
      <protection locked="0"/>
    </xf>
    <xf numFmtId="0" fontId="7" fillId="3" borderId="6" xfId="0" applyFont="1" applyFill="1" applyBorder="1" applyAlignment="1" applyProtection="1">
      <alignment horizontal="center" shrinkToFit="1"/>
      <protection locked="0"/>
    </xf>
    <xf numFmtId="0" fontId="7" fillId="3" borderId="7" xfId="0" applyFont="1" applyFill="1" applyBorder="1" applyAlignment="1" applyProtection="1">
      <alignment horizontal="center" shrinkToFit="1"/>
      <protection locked="0"/>
    </xf>
    <xf numFmtId="177" fontId="7" fillId="3" borderId="6" xfId="0" applyNumberFormat="1" applyFont="1" applyFill="1" applyBorder="1" applyAlignment="1" applyProtection="1">
      <alignment horizontal="right" shrinkToFit="1"/>
      <protection locked="0"/>
    </xf>
    <xf numFmtId="177" fontId="7" fillId="3" borderId="1" xfId="0" applyNumberFormat="1" applyFont="1" applyFill="1" applyBorder="1" applyAlignment="1" applyProtection="1">
      <alignment horizontal="right" shrinkToFit="1"/>
      <protection locked="0"/>
    </xf>
    <xf numFmtId="177" fontId="7" fillId="3" borderId="7" xfId="0" applyNumberFormat="1" applyFont="1" applyFill="1" applyBorder="1" applyAlignment="1" applyProtection="1">
      <alignment horizontal="right" shrinkToFit="1"/>
      <protection locked="0"/>
    </xf>
    <xf numFmtId="0" fontId="0" fillId="4" borderId="17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178" fontId="6" fillId="3" borderId="46" xfId="0" applyNumberFormat="1" applyFont="1" applyFill="1" applyBorder="1" applyAlignment="1" applyProtection="1">
      <alignment horizontal="center" shrinkToFit="1"/>
      <protection locked="0"/>
    </xf>
    <xf numFmtId="178" fontId="6" fillId="3" borderId="4" xfId="0" applyNumberFormat="1" applyFont="1" applyFill="1" applyBorder="1" applyAlignment="1" applyProtection="1">
      <alignment horizontal="center" shrinkToFit="1"/>
      <protection locked="0"/>
    </xf>
    <xf numFmtId="178" fontId="6" fillId="3" borderId="5" xfId="0" applyNumberFormat="1" applyFont="1" applyFill="1" applyBorder="1" applyAlignment="1" applyProtection="1">
      <alignment horizontal="center" shrinkToFit="1"/>
      <protection locked="0"/>
    </xf>
    <xf numFmtId="178" fontId="6" fillId="3" borderId="21" xfId="0" applyNumberFormat="1" applyFont="1" applyFill="1" applyBorder="1" applyAlignment="1" applyProtection="1">
      <alignment horizontal="center" shrinkToFit="1"/>
      <protection locked="0"/>
    </xf>
    <xf numFmtId="178" fontId="6" fillId="3" borderId="22" xfId="0" applyNumberFormat="1" applyFont="1" applyFill="1" applyBorder="1" applyAlignment="1" applyProtection="1">
      <alignment horizontal="center" shrinkToFit="1"/>
      <protection locked="0"/>
    </xf>
    <xf numFmtId="178" fontId="6" fillId="3" borderId="48" xfId="0" applyNumberFormat="1" applyFont="1" applyFill="1" applyBorder="1" applyAlignment="1" applyProtection="1">
      <alignment horizontal="center" shrinkToFit="1"/>
      <protection locked="0"/>
    </xf>
    <xf numFmtId="0" fontId="7" fillId="3" borderId="32" xfId="0" applyFont="1" applyFill="1" applyBorder="1" applyAlignment="1" applyProtection="1">
      <alignment horizontal="left" shrinkToFit="1"/>
      <protection locked="0"/>
    </xf>
    <xf numFmtId="0" fontId="7" fillId="3" borderId="22" xfId="0" applyFont="1" applyFill="1" applyBorder="1" applyAlignment="1" applyProtection="1">
      <alignment horizontal="left" shrinkToFit="1"/>
      <protection locked="0"/>
    </xf>
    <xf numFmtId="0" fontId="7" fillId="3" borderId="0" xfId="0" applyFont="1" applyFill="1" applyAlignment="1" applyProtection="1">
      <alignment horizontal="left" shrinkToFit="1"/>
      <protection locked="0"/>
    </xf>
    <xf numFmtId="0" fontId="7" fillId="3" borderId="25" xfId="0" applyFont="1" applyFill="1" applyBorder="1" applyAlignment="1" applyProtection="1">
      <alignment horizontal="left" shrinkToFit="1"/>
      <protection locked="0"/>
    </xf>
    <xf numFmtId="0" fontId="7" fillId="3" borderId="24" xfId="0" applyFont="1" applyFill="1" applyBorder="1" applyAlignment="1" applyProtection="1">
      <alignment horizontal="center"/>
      <protection locked="0"/>
    </xf>
    <xf numFmtId="0" fontId="7" fillId="3" borderId="25" xfId="0" applyFont="1" applyFill="1" applyBorder="1" applyAlignment="1" applyProtection="1">
      <alignment horizontal="center"/>
      <protection locked="0"/>
    </xf>
    <xf numFmtId="0" fontId="11" fillId="4" borderId="1" xfId="0" applyFont="1" applyFill="1" applyBorder="1" applyAlignment="1">
      <alignment horizontal="center" vertical="center"/>
    </xf>
    <xf numFmtId="178" fontId="6" fillId="3" borderId="28" xfId="0" applyNumberFormat="1" applyFont="1" applyFill="1" applyBorder="1" applyAlignment="1" applyProtection="1">
      <alignment horizontal="center" shrinkToFit="1"/>
      <protection locked="0"/>
    </xf>
    <xf numFmtId="178" fontId="6" fillId="3" borderId="1" xfId="0" applyNumberFormat="1" applyFont="1" applyFill="1" applyBorder="1" applyAlignment="1" applyProtection="1">
      <alignment horizontal="center" shrinkToFit="1"/>
      <protection locked="0"/>
    </xf>
    <xf numFmtId="178" fontId="6" fillId="3" borderId="7" xfId="0" applyNumberFormat="1" applyFont="1" applyFill="1" applyBorder="1" applyAlignment="1" applyProtection="1">
      <alignment horizontal="center" shrinkToFit="1"/>
      <protection locked="0"/>
    </xf>
    <xf numFmtId="179" fontId="2" fillId="3" borderId="3" xfId="0" applyNumberFormat="1" applyFont="1" applyFill="1" applyBorder="1" applyAlignment="1" applyProtection="1">
      <alignment horizontal="right" vertical="center" shrinkToFit="1"/>
      <protection locked="0"/>
    </xf>
    <xf numFmtId="179" fontId="2" fillId="3" borderId="4" xfId="0" applyNumberFormat="1" applyFont="1" applyFill="1" applyBorder="1" applyAlignment="1" applyProtection="1">
      <alignment horizontal="right" vertical="center" shrinkToFit="1"/>
      <protection locked="0"/>
    </xf>
    <xf numFmtId="179" fontId="2" fillId="3" borderId="47" xfId="0" applyNumberFormat="1" applyFont="1" applyFill="1" applyBorder="1" applyAlignment="1" applyProtection="1">
      <alignment horizontal="right" vertical="center" shrinkToFit="1"/>
      <protection locked="0"/>
    </xf>
    <xf numFmtId="179" fontId="2" fillId="3" borderId="6" xfId="0" applyNumberFormat="1" applyFont="1" applyFill="1" applyBorder="1" applyAlignment="1" applyProtection="1">
      <alignment horizontal="right" vertical="center" shrinkToFit="1"/>
      <protection locked="0"/>
    </xf>
    <xf numFmtId="179" fontId="2" fillId="3" borderId="1" xfId="0" applyNumberFormat="1" applyFont="1" applyFill="1" applyBorder="1" applyAlignment="1" applyProtection="1">
      <alignment horizontal="right" vertical="center" shrinkToFit="1"/>
      <protection locked="0"/>
    </xf>
    <xf numFmtId="179" fontId="2" fillId="3" borderId="29" xfId="0" applyNumberFormat="1" applyFont="1" applyFill="1" applyBorder="1" applyAlignment="1" applyProtection="1">
      <alignment horizontal="right" vertical="center" shrinkToFit="1"/>
      <protection locked="0"/>
    </xf>
    <xf numFmtId="179" fontId="2" fillId="3" borderId="32" xfId="0" applyNumberFormat="1" applyFont="1" applyFill="1" applyBorder="1" applyAlignment="1" applyProtection="1">
      <alignment horizontal="right" vertical="center" shrinkToFit="1"/>
      <protection locked="0"/>
    </xf>
    <xf numFmtId="179" fontId="2" fillId="3" borderId="22" xfId="0" applyNumberFormat="1" applyFont="1" applyFill="1" applyBorder="1" applyAlignment="1" applyProtection="1">
      <alignment horizontal="right" vertical="center" shrinkToFit="1"/>
      <protection locked="0"/>
    </xf>
    <xf numFmtId="179" fontId="2" fillId="3" borderId="23" xfId="0" applyNumberFormat="1" applyFont="1" applyFill="1" applyBorder="1" applyAlignment="1" applyProtection="1">
      <alignment horizontal="right" vertical="center" shrinkToFit="1"/>
      <protection locked="0"/>
    </xf>
    <xf numFmtId="179" fontId="2" fillId="3" borderId="16" xfId="0" applyNumberFormat="1" applyFont="1" applyFill="1" applyBorder="1" applyAlignment="1" applyProtection="1">
      <alignment horizontal="center" vertical="center" shrinkToFit="1"/>
      <protection locked="0"/>
    </xf>
    <xf numFmtId="179" fontId="2" fillId="3" borderId="18" xfId="0" applyNumberFormat="1" applyFont="1" applyFill="1" applyBorder="1" applyAlignment="1" applyProtection="1">
      <alignment horizontal="center" vertical="center" shrinkToFit="1"/>
      <protection locked="0"/>
    </xf>
    <xf numFmtId="179" fontId="2" fillId="3" borderId="21" xfId="0" applyNumberFormat="1" applyFont="1" applyFill="1" applyBorder="1" applyAlignment="1" applyProtection="1">
      <alignment horizontal="center" vertical="center" shrinkToFit="1"/>
      <protection locked="0"/>
    </xf>
    <xf numFmtId="179" fontId="2" fillId="3" borderId="23" xfId="0" applyNumberFormat="1" applyFont="1" applyFill="1" applyBorder="1" applyAlignment="1" applyProtection="1">
      <alignment horizontal="center" vertical="center" shrinkToFit="1"/>
      <protection locked="0"/>
    </xf>
    <xf numFmtId="0" fontId="14" fillId="4" borderId="4" xfId="0" applyFont="1" applyFill="1" applyBorder="1" applyAlignment="1">
      <alignment horizontal="center" vertical="center" wrapText="1" shrinkToFit="1"/>
    </xf>
    <xf numFmtId="0" fontId="14" fillId="4" borderId="4" xfId="0" applyFont="1" applyFill="1" applyBorder="1" applyAlignment="1">
      <alignment horizontal="center" vertical="center" shrinkToFit="1"/>
    </xf>
    <xf numFmtId="0" fontId="14" fillId="4" borderId="1" xfId="0" applyFont="1" applyFill="1" applyBorder="1" applyAlignment="1">
      <alignment horizontal="center" vertical="center" shrinkToFit="1"/>
    </xf>
    <xf numFmtId="179" fontId="9" fillId="4" borderId="4" xfId="0" applyNumberFormat="1" applyFont="1" applyFill="1" applyBorder="1" applyAlignment="1" applyProtection="1">
      <alignment horizontal="center" vertical="center" shrinkToFit="1"/>
      <protection hidden="1"/>
    </xf>
    <xf numFmtId="179" fontId="9" fillId="4" borderId="0" xfId="0" applyNumberFormat="1" applyFont="1" applyFill="1" applyAlignment="1" applyProtection="1">
      <alignment horizontal="center" vertical="center" shrinkToFit="1"/>
      <protection hidden="1"/>
    </xf>
    <xf numFmtId="179" fontId="9" fillId="4" borderId="22" xfId="0" applyNumberFormat="1" applyFont="1" applyFill="1" applyBorder="1" applyAlignment="1" applyProtection="1">
      <alignment horizontal="center" vertical="center" shrinkToFit="1"/>
      <protection hidden="1"/>
    </xf>
    <xf numFmtId="176" fontId="7" fillId="3" borderId="3" xfId="0" applyNumberFormat="1" applyFont="1" applyFill="1" applyBorder="1" applyAlignment="1" applyProtection="1">
      <alignment horizontal="center" shrinkToFit="1"/>
      <protection locked="0"/>
    </xf>
    <xf numFmtId="176" fontId="7" fillId="3" borderId="5" xfId="0" applyNumberFormat="1" applyFont="1" applyFill="1" applyBorder="1" applyAlignment="1" applyProtection="1">
      <alignment horizontal="center" shrinkToFit="1"/>
      <protection locked="0"/>
    </xf>
    <xf numFmtId="176" fontId="7" fillId="3" borderId="6" xfId="0" applyNumberFormat="1" applyFont="1" applyFill="1" applyBorder="1" applyAlignment="1" applyProtection="1">
      <alignment horizontal="center" shrinkToFit="1"/>
      <protection locked="0"/>
    </xf>
    <xf numFmtId="176" fontId="7" fillId="3" borderId="7" xfId="0" applyNumberFormat="1" applyFont="1" applyFill="1" applyBorder="1" applyAlignment="1" applyProtection="1">
      <alignment horizontal="center" shrinkToFit="1"/>
      <protection locked="0"/>
    </xf>
    <xf numFmtId="0" fontId="0" fillId="4" borderId="42" xfId="0" applyFill="1" applyBorder="1" applyAlignment="1">
      <alignment horizontal="center" vertical="center"/>
    </xf>
    <xf numFmtId="0" fontId="0" fillId="4" borderId="43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/>
    </xf>
    <xf numFmtId="0" fontId="6" fillId="4" borderId="0" xfId="0" applyFont="1" applyFill="1" applyAlignment="1">
      <alignment horizontal="left"/>
    </xf>
    <xf numFmtId="49" fontId="6" fillId="3" borderId="24" xfId="0" applyNumberFormat="1" applyFont="1" applyFill="1" applyBorder="1" applyAlignment="1" applyProtection="1">
      <alignment horizontal="left" shrinkToFit="1"/>
      <protection locked="0"/>
    </xf>
    <xf numFmtId="49" fontId="7" fillId="3" borderId="0" xfId="0" applyNumberFormat="1" applyFont="1" applyFill="1" applyAlignment="1" applyProtection="1">
      <alignment horizontal="left" shrinkToFit="1"/>
      <protection locked="0"/>
    </xf>
    <xf numFmtId="49" fontId="7" fillId="3" borderId="25" xfId="0" applyNumberFormat="1" applyFont="1" applyFill="1" applyBorder="1" applyAlignment="1" applyProtection="1">
      <alignment horizontal="left" shrinkToFit="1"/>
      <protection locked="0"/>
    </xf>
    <xf numFmtId="49" fontId="7" fillId="3" borderId="6" xfId="0" applyNumberFormat="1" applyFont="1" applyFill="1" applyBorder="1" applyAlignment="1" applyProtection="1">
      <alignment horizontal="left" shrinkToFit="1"/>
      <protection locked="0"/>
    </xf>
    <xf numFmtId="49" fontId="7" fillId="3" borderId="1" xfId="0" applyNumberFormat="1" applyFont="1" applyFill="1" applyBorder="1" applyAlignment="1" applyProtection="1">
      <alignment horizontal="left" shrinkToFit="1"/>
      <protection locked="0"/>
    </xf>
    <xf numFmtId="49" fontId="7" fillId="3" borderId="7" xfId="0" applyNumberFormat="1" applyFont="1" applyFill="1" applyBorder="1" applyAlignment="1" applyProtection="1">
      <alignment horizontal="left" shrinkToFit="1"/>
      <protection locked="0"/>
    </xf>
    <xf numFmtId="0" fontId="7" fillId="3" borderId="0" xfId="0" applyFont="1" applyFill="1" applyAlignment="1" applyProtection="1">
      <alignment horizontal="center"/>
      <protection locked="0"/>
    </xf>
    <xf numFmtId="0" fontId="7" fillId="3" borderId="1" xfId="0" applyFont="1" applyFill="1" applyBorder="1" applyAlignment="1" applyProtection="1">
      <alignment horizontal="center"/>
      <protection locked="0"/>
    </xf>
    <xf numFmtId="176" fontId="7" fillId="3" borderId="24" xfId="0" applyNumberFormat="1" applyFont="1" applyFill="1" applyBorder="1" applyAlignment="1" applyProtection="1">
      <alignment horizontal="center" shrinkToFit="1"/>
      <protection locked="0"/>
    </xf>
    <xf numFmtId="176" fontId="7" fillId="3" borderId="25" xfId="0" applyNumberFormat="1" applyFont="1" applyFill="1" applyBorder="1" applyAlignment="1" applyProtection="1">
      <alignment horizontal="center" shrinkToFit="1"/>
      <protection locked="0"/>
    </xf>
    <xf numFmtId="176" fontId="7" fillId="3" borderId="24" xfId="0" applyNumberFormat="1" applyFont="1" applyFill="1" applyBorder="1" applyAlignment="1" applyProtection="1">
      <alignment horizontal="right" shrinkToFit="1"/>
      <protection locked="0"/>
    </xf>
    <xf numFmtId="176" fontId="7" fillId="3" borderId="0" xfId="0" applyNumberFormat="1" applyFont="1" applyFill="1" applyAlignment="1" applyProtection="1">
      <alignment horizontal="right" shrinkToFit="1"/>
      <protection locked="0"/>
    </xf>
    <xf numFmtId="176" fontId="7" fillId="3" borderId="25" xfId="0" applyNumberFormat="1" applyFont="1" applyFill="1" applyBorder="1" applyAlignment="1" applyProtection="1">
      <alignment horizontal="right" shrinkToFit="1"/>
      <protection locked="0"/>
    </xf>
    <xf numFmtId="176" fontId="7" fillId="3" borderId="6" xfId="0" applyNumberFormat="1" applyFont="1" applyFill="1" applyBorder="1" applyAlignment="1" applyProtection="1">
      <alignment horizontal="right" shrinkToFit="1"/>
      <protection locked="0"/>
    </xf>
    <xf numFmtId="176" fontId="7" fillId="3" borderId="1" xfId="0" applyNumberFormat="1" applyFont="1" applyFill="1" applyBorder="1" applyAlignment="1" applyProtection="1">
      <alignment horizontal="right" shrinkToFit="1"/>
      <protection locked="0"/>
    </xf>
    <xf numFmtId="176" fontId="7" fillId="3" borderId="7" xfId="0" applyNumberFormat="1" applyFont="1" applyFill="1" applyBorder="1" applyAlignment="1" applyProtection="1">
      <alignment horizontal="right" shrinkToFit="1"/>
      <protection locked="0"/>
    </xf>
    <xf numFmtId="0" fontId="0" fillId="4" borderId="41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3" fillId="3" borderId="16" xfId="0" applyFont="1" applyFill="1" applyBorder="1" applyAlignment="1" applyProtection="1">
      <alignment horizontal="center" vertical="center"/>
      <protection locked="0"/>
    </xf>
    <xf numFmtId="0" fontId="3" fillId="3" borderId="18" xfId="0" applyFont="1" applyFill="1" applyBorder="1" applyAlignment="1" applyProtection="1">
      <alignment horizontal="center" vertical="center"/>
      <protection locked="0"/>
    </xf>
    <xf numFmtId="0" fontId="3" fillId="3" borderId="21" xfId="0" applyFont="1" applyFill="1" applyBorder="1" applyAlignment="1" applyProtection="1">
      <alignment horizontal="center" vertical="center"/>
      <protection locked="0"/>
    </xf>
    <xf numFmtId="0" fontId="3" fillId="3" borderId="23" xfId="0" applyFont="1" applyFill="1" applyBorder="1" applyAlignment="1" applyProtection="1">
      <alignment horizontal="center" vertical="center"/>
      <protection locked="0"/>
    </xf>
    <xf numFmtId="0" fontId="0" fillId="3" borderId="35" xfId="0" applyFill="1" applyBorder="1" applyAlignment="1" applyProtection="1">
      <alignment horizontal="center" vertical="center" shrinkToFit="1"/>
      <protection locked="0"/>
    </xf>
    <xf numFmtId="0" fontId="0" fillId="3" borderId="34" xfId="0" applyFill="1" applyBorder="1" applyAlignment="1" applyProtection="1">
      <alignment horizontal="center" vertical="center" shrinkToFit="1"/>
      <protection locked="0"/>
    </xf>
    <xf numFmtId="0" fontId="0" fillId="3" borderId="36" xfId="0" applyFill="1" applyBorder="1" applyAlignment="1" applyProtection="1">
      <alignment horizontal="center" vertical="center" shrinkToFit="1"/>
      <protection locked="0"/>
    </xf>
    <xf numFmtId="0" fontId="9" fillId="4" borderId="19" xfId="0" applyFont="1" applyFill="1" applyBorder="1" applyAlignment="1">
      <alignment horizontal="center" wrapText="1"/>
    </xf>
    <xf numFmtId="0" fontId="9" fillId="4" borderId="0" xfId="0" applyFont="1" applyFill="1" applyAlignment="1">
      <alignment horizontal="center"/>
    </xf>
    <xf numFmtId="0" fontId="9" fillId="4" borderId="19" xfId="0" applyFont="1" applyFill="1" applyBorder="1" applyAlignment="1">
      <alignment horizontal="center"/>
    </xf>
    <xf numFmtId="0" fontId="0" fillId="4" borderId="55" xfId="0" applyFill="1" applyBorder="1" applyAlignment="1">
      <alignment horizontal="center" vertical="center"/>
    </xf>
    <xf numFmtId="0" fontId="0" fillId="4" borderId="53" xfId="0" applyFill="1" applyBorder="1" applyAlignment="1">
      <alignment horizontal="center" vertical="center"/>
    </xf>
    <xf numFmtId="0" fontId="0" fillId="4" borderId="56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48" xfId="0" applyFill="1" applyBorder="1" applyAlignment="1">
      <alignment horizontal="center" vertical="center"/>
    </xf>
    <xf numFmtId="0" fontId="0" fillId="3" borderId="57" xfId="0" applyFill="1" applyBorder="1" applyAlignment="1" applyProtection="1">
      <alignment horizontal="center" vertical="center" shrinkToFit="1"/>
      <protection locked="0"/>
    </xf>
    <xf numFmtId="0" fontId="0" fillId="3" borderId="53" xfId="0" applyFill="1" applyBorder="1" applyAlignment="1" applyProtection="1">
      <alignment horizontal="center" vertical="center" shrinkToFit="1"/>
      <protection locked="0"/>
    </xf>
    <xf numFmtId="0" fontId="0" fillId="3" borderId="58" xfId="0" applyFill="1" applyBorder="1" applyAlignment="1" applyProtection="1">
      <alignment horizontal="center" vertical="center" shrinkToFit="1"/>
      <protection locked="0"/>
    </xf>
    <xf numFmtId="0" fontId="0" fillId="3" borderId="32" xfId="0" applyFill="1" applyBorder="1" applyAlignment="1" applyProtection="1">
      <alignment horizontal="center" vertical="center" shrinkToFit="1"/>
      <protection locked="0"/>
    </xf>
    <xf numFmtId="0" fontId="0" fillId="3" borderId="22" xfId="0" applyFill="1" applyBorder="1" applyAlignment="1" applyProtection="1">
      <alignment horizontal="center" vertical="center" shrinkToFit="1"/>
      <protection locked="0"/>
    </xf>
    <xf numFmtId="0" fontId="0" fillId="3" borderId="23" xfId="0" applyFill="1" applyBorder="1" applyAlignment="1" applyProtection="1">
      <alignment horizontal="center" vertical="center" shrinkToFit="1"/>
      <protection locked="0"/>
    </xf>
    <xf numFmtId="0" fontId="12" fillId="4" borderId="0" xfId="0" applyFont="1" applyFill="1" applyAlignment="1">
      <alignment horizontal="left" vertical="center"/>
    </xf>
    <xf numFmtId="1" fontId="15" fillId="3" borderId="0" xfId="0" applyNumberFormat="1" applyFont="1" applyFill="1" applyAlignment="1" applyProtection="1">
      <alignment horizontal="left"/>
      <protection locked="0"/>
    </xf>
    <xf numFmtId="1" fontId="15" fillId="3" borderId="52" xfId="0" applyNumberFormat="1" applyFont="1" applyFill="1" applyBorder="1" applyAlignment="1" applyProtection="1">
      <alignment horizontal="left"/>
      <protection locked="0"/>
    </xf>
    <xf numFmtId="49" fontId="15" fillId="4" borderId="53" xfId="0" applyNumberFormat="1" applyFont="1" applyFill="1" applyBorder="1" applyAlignment="1" applyProtection="1">
      <alignment horizontal="center"/>
      <protection locked="0"/>
    </xf>
    <xf numFmtId="49" fontId="15" fillId="4" borderId="52" xfId="0" applyNumberFormat="1" applyFont="1" applyFill="1" applyBorder="1" applyAlignment="1" applyProtection="1">
      <alignment horizontal="center"/>
      <protection locked="0"/>
    </xf>
    <xf numFmtId="0" fontId="0" fillId="4" borderId="19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15" fillId="3" borderId="53" xfId="0" applyFont="1" applyFill="1" applyBorder="1" applyAlignment="1" applyProtection="1">
      <alignment horizontal="left"/>
      <protection locked="0"/>
    </xf>
    <xf numFmtId="0" fontId="15" fillId="3" borderId="52" xfId="0" applyFont="1" applyFill="1" applyBorder="1" applyAlignment="1" applyProtection="1">
      <alignment horizontal="left"/>
      <protection locked="0"/>
    </xf>
    <xf numFmtId="0" fontId="0" fillId="4" borderId="53" xfId="0" applyFill="1" applyBorder="1" applyAlignment="1" applyProtection="1">
      <alignment horizontal="center"/>
      <protection locked="0"/>
    </xf>
    <xf numFmtId="0" fontId="0" fillId="4" borderId="0" xfId="0" applyFill="1" applyAlignment="1" applyProtection="1">
      <alignment horizontal="center"/>
      <protection locked="0"/>
    </xf>
    <xf numFmtId="0" fontId="3" fillId="4" borderId="0" xfId="0" applyFont="1" applyFill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right" vertical="center"/>
    </xf>
    <xf numFmtId="0" fontId="5" fillId="4" borderId="51" xfId="0" applyFont="1" applyFill="1" applyBorder="1" applyAlignment="1">
      <alignment horizontal="right" vertical="center"/>
    </xf>
    <xf numFmtId="0" fontId="2" fillId="4" borderId="0" xfId="0" applyFont="1" applyFill="1" applyAlignment="1">
      <alignment horizontal="left" vertical="center"/>
    </xf>
    <xf numFmtId="0" fontId="2" fillId="4" borderId="51" xfId="0" applyFont="1" applyFill="1" applyBorder="1" applyAlignment="1">
      <alignment horizontal="left" vertical="center"/>
    </xf>
    <xf numFmtId="0" fontId="16" fillId="3" borderId="17" xfId="0" applyFont="1" applyFill="1" applyBorder="1" applyAlignment="1" applyProtection="1">
      <alignment horizontal="center" vertical="center"/>
      <protection locked="0"/>
    </xf>
    <xf numFmtId="0" fontId="16" fillId="3" borderId="52" xfId="0" applyFont="1" applyFill="1" applyBorder="1" applyAlignment="1" applyProtection="1">
      <alignment horizontal="center" vertical="center"/>
      <protection locked="0"/>
    </xf>
    <xf numFmtId="49" fontId="0" fillId="3" borderId="50" xfId="0" applyNumberFormat="1" applyFill="1" applyBorder="1" applyAlignment="1" applyProtection="1">
      <alignment horizontal="center" vertical="center" shrinkToFit="1"/>
      <protection locked="0"/>
    </xf>
    <xf numFmtId="49" fontId="0" fillId="3" borderId="17" xfId="0" applyNumberFormat="1" applyFill="1" applyBorder="1" applyAlignment="1" applyProtection="1">
      <alignment horizontal="center" vertical="center" shrinkToFit="1"/>
      <protection locked="0"/>
    </xf>
    <xf numFmtId="49" fontId="0" fillId="3" borderId="18" xfId="0" applyNumberFormat="1" applyFill="1" applyBorder="1" applyAlignment="1" applyProtection="1">
      <alignment horizontal="center" vertical="center" shrinkToFit="1"/>
      <protection locked="0"/>
    </xf>
    <xf numFmtId="49" fontId="0" fillId="3" borderId="32" xfId="0" applyNumberFormat="1" applyFill="1" applyBorder="1" applyAlignment="1" applyProtection="1">
      <alignment horizontal="center" vertical="center" shrinkToFit="1"/>
      <protection locked="0"/>
    </xf>
    <xf numFmtId="49" fontId="0" fillId="3" borderId="22" xfId="0" applyNumberFormat="1" applyFill="1" applyBorder="1" applyAlignment="1" applyProtection="1">
      <alignment horizontal="center" vertical="center" shrinkToFit="1"/>
      <protection locked="0"/>
    </xf>
    <xf numFmtId="49" fontId="0" fillId="3" borderId="23" xfId="0" applyNumberFormat="1" applyFill="1" applyBorder="1" applyAlignment="1" applyProtection="1">
      <alignment horizontal="center" vertical="center" shrinkToFit="1"/>
      <protection locked="0"/>
    </xf>
    <xf numFmtId="0" fontId="29" fillId="4" borderId="16" xfId="0" applyFont="1" applyFill="1" applyBorder="1" applyAlignment="1">
      <alignment horizontal="center" vertical="center"/>
    </xf>
    <xf numFmtId="0" fontId="29" fillId="4" borderId="17" xfId="0" applyFont="1" applyFill="1" applyBorder="1" applyAlignment="1">
      <alignment horizontal="center" vertical="center"/>
    </xf>
    <xf numFmtId="0" fontId="29" fillId="4" borderId="21" xfId="0" applyFont="1" applyFill="1" applyBorder="1" applyAlignment="1">
      <alignment horizontal="center" vertical="center"/>
    </xf>
    <xf numFmtId="0" fontId="29" fillId="4" borderId="22" xfId="0" applyFont="1" applyFill="1" applyBorder="1" applyAlignment="1">
      <alignment horizontal="center" vertical="center"/>
    </xf>
    <xf numFmtId="0" fontId="28" fillId="4" borderId="16" xfId="0" applyFont="1" applyFill="1" applyBorder="1" applyAlignment="1">
      <alignment horizontal="center" vertical="center"/>
    </xf>
    <xf numFmtId="0" fontId="28" fillId="4" borderId="19" xfId="0" applyFont="1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20" xfId="0" applyFont="1" applyFill="1" applyBorder="1" applyAlignment="1">
      <alignment horizontal="center" vertical="center"/>
    </xf>
    <xf numFmtId="0" fontId="0" fillId="3" borderId="54" xfId="0" applyFill="1" applyBorder="1" applyAlignment="1" applyProtection="1">
      <alignment horizontal="center" vertical="center" shrinkToFit="1"/>
      <protection locked="0"/>
    </xf>
    <xf numFmtId="0" fontId="0" fillId="3" borderId="17" xfId="0" applyFill="1" applyBorder="1" applyAlignment="1" applyProtection="1">
      <alignment horizontal="center" vertical="center" shrinkToFit="1"/>
      <protection locked="0"/>
    </xf>
    <xf numFmtId="0" fontId="0" fillId="3" borderId="1" xfId="0" applyFill="1" applyBorder="1" applyAlignment="1" applyProtection="1">
      <alignment horizontal="center" vertical="center" shrinkToFit="1"/>
      <protection locked="0"/>
    </xf>
    <xf numFmtId="0" fontId="0" fillId="4" borderId="1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3" borderId="0" xfId="0" applyFill="1" applyAlignment="1" applyProtection="1">
      <alignment horizontal="center" shrinkToFit="1"/>
      <protection locked="0"/>
    </xf>
    <xf numFmtId="0" fontId="0" fillId="3" borderId="52" xfId="0" applyFill="1" applyBorder="1" applyAlignment="1" applyProtection="1">
      <alignment horizontal="center" shrinkToFit="1"/>
      <protection locked="0"/>
    </xf>
    <xf numFmtId="0" fontId="3" fillId="3" borderId="17" xfId="0" applyFont="1" applyFill="1" applyBorder="1" applyAlignment="1" applyProtection="1">
      <alignment horizontal="center" vertical="center"/>
      <protection locked="0"/>
    </xf>
    <xf numFmtId="0" fontId="3" fillId="3" borderId="22" xfId="0" applyFont="1" applyFill="1" applyBorder="1" applyAlignment="1" applyProtection="1">
      <alignment horizontal="center" vertical="center"/>
      <protection locked="0"/>
    </xf>
    <xf numFmtId="0" fontId="29" fillId="4" borderId="28" xfId="0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center" vertical="center"/>
    </xf>
    <xf numFmtId="0" fontId="29" fillId="4" borderId="46" xfId="0" applyFont="1" applyFill="1" applyBorder="1" applyAlignment="1">
      <alignment horizontal="center" vertical="center"/>
    </xf>
    <xf numFmtId="0" fontId="29" fillId="4" borderId="4" xfId="0" applyFont="1" applyFill="1" applyBorder="1" applyAlignment="1">
      <alignment horizontal="center" vertical="center"/>
    </xf>
    <xf numFmtId="0" fontId="29" fillId="4" borderId="46" xfId="0" applyFont="1" applyFill="1" applyBorder="1" applyAlignment="1">
      <alignment horizontal="center" vertical="center" wrapText="1"/>
    </xf>
    <xf numFmtId="0" fontId="29" fillId="4" borderId="4" xfId="0" applyFont="1" applyFill="1" applyBorder="1" applyAlignment="1">
      <alignment horizontal="center" vertical="center" wrapText="1"/>
    </xf>
    <xf numFmtId="0" fontId="29" fillId="4" borderId="28" xfId="0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0" fontId="0" fillId="4" borderId="49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28" fillId="4" borderId="50" xfId="0" applyFont="1" applyFill="1" applyBorder="1" applyAlignment="1">
      <alignment horizontal="center" vertical="center"/>
    </xf>
    <xf numFmtId="0" fontId="28" fillId="4" borderId="17" xfId="0" applyFont="1" applyFill="1" applyBorder="1" applyAlignment="1">
      <alignment horizontal="center" vertical="center"/>
    </xf>
    <xf numFmtId="0" fontId="28" fillId="4" borderId="6" xfId="0" applyFont="1" applyFill="1" applyBorder="1" applyAlignment="1">
      <alignment horizontal="center" vertical="center"/>
    </xf>
    <xf numFmtId="0" fontId="28" fillId="4" borderId="1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29" fillId="4" borderId="3" xfId="0" applyFont="1" applyFill="1" applyBorder="1" applyAlignment="1">
      <alignment horizontal="center" vertical="center"/>
    </xf>
    <xf numFmtId="0" fontId="29" fillId="4" borderId="24" xfId="0" applyFont="1" applyFill="1" applyBorder="1" applyAlignment="1">
      <alignment horizontal="center" vertical="center"/>
    </xf>
    <xf numFmtId="0" fontId="29" fillId="4" borderId="6" xfId="0" applyFont="1" applyFill="1" applyBorder="1" applyAlignment="1">
      <alignment horizontal="center" vertical="center"/>
    </xf>
    <xf numFmtId="6" fontId="13" fillId="4" borderId="3" xfId="0" applyNumberFormat="1" applyFont="1" applyFill="1" applyBorder="1" applyAlignment="1" applyProtection="1">
      <alignment horizontal="right" vertical="center" shrinkToFit="1"/>
      <protection hidden="1"/>
    </xf>
    <xf numFmtId="6" fontId="13" fillId="4" borderId="4" xfId="0" applyNumberFormat="1" applyFont="1" applyFill="1" applyBorder="1" applyAlignment="1" applyProtection="1">
      <alignment horizontal="right" vertical="center" shrinkToFit="1"/>
      <protection hidden="1"/>
    </xf>
    <xf numFmtId="6" fontId="13" fillId="4" borderId="5" xfId="0" applyNumberFormat="1" applyFont="1" applyFill="1" applyBorder="1" applyAlignment="1" applyProtection="1">
      <alignment horizontal="right" vertical="center" shrinkToFit="1"/>
      <protection hidden="1"/>
    </xf>
    <xf numFmtId="6" fontId="13" fillId="4" borderId="24" xfId="0" applyNumberFormat="1" applyFont="1" applyFill="1" applyBorder="1" applyAlignment="1" applyProtection="1">
      <alignment horizontal="right" vertical="center" shrinkToFit="1"/>
      <protection hidden="1"/>
    </xf>
    <xf numFmtId="6" fontId="13" fillId="4" borderId="0" xfId="0" applyNumberFormat="1" applyFont="1" applyFill="1" applyAlignment="1" applyProtection="1">
      <alignment horizontal="right" vertical="center" shrinkToFit="1"/>
      <protection hidden="1"/>
    </xf>
    <xf numFmtId="6" fontId="13" fillId="4" borderId="25" xfId="0" applyNumberFormat="1" applyFont="1" applyFill="1" applyBorder="1" applyAlignment="1" applyProtection="1">
      <alignment horizontal="right" vertical="center" shrinkToFit="1"/>
      <protection hidden="1"/>
    </xf>
    <xf numFmtId="6" fontId="13" fillId="4" borderId="6" xfId="0" applyNumberFormat="1" applyFont="1" applyFill="1" applyBorder="1" applyAlignment="1" applyProtection="1">
      <alignment horizontal="right" vertical="center" shrinkToFit="1"/>
      <protection hidden="1"/>
    </xf>
    <xf numFmtId="6" fontId="13" fillId="4" borderId="1" xfId="0" applyNumberFormat="1" applyFont="1" applyFill="1" applyBorder="1" applyAlignment="1" applyProtection="1">
      <alignment horizontal="right" vertical="center" shrinkToFit="1"/>
      <protection hidden="1"/>
    </xf>
    <xf numFmtId="6" fontId="13" fillId="4" borderId="7" xfId="0" applyNumberFormat="1" applyFont="1" applyFill="1" applyBorder="1" applyAlignment="1" applyProtection="1">
      <alignment horizontal="right" vertical="center" shrinkToFit="1"/>
      <protection hidden="1"/>
    </xf>
    <xf numFmtId="0" fontId="6" fillId="3" borderId="30" xfId="0" applyFont="1" applyFill="1" applyBorder="1" applyAlignment="1" applyProtection="1">
      <alignment horizontal="center" vertical="center" shrinkToFit="1"/>
      <protection locked="0"/>
    </xf>
    <xf numFmtId="0" fontId="7" fillId="3" borderId="13" xfId="0" applyFont="1" applyFill="1" applyBorder="1" applyAlignment="1" applyProtection="1">
      <alignment horizontal="center" vertical="center" shrinkToFit="1"/>
      <protection locked="0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49" fontId="0" fillId="3" borderId="13" xfId="0" applyNumberFormat="1" applyFill="1" applyBorder="1" applyAlignment="1" applyProtection="1">
      <alignment horizontal="center" vertical="center" shrinkToFit="1"/>
      <protection locked="0"/>
    </xf>
    <xf numFmtId="0" fontId="0" fillId="4" borderId="33" xfId="0" applyFill="1" applyBorder="1" applyAlignment="1">
      <alignment horizontal="center" vertical="center"/>
    </xf>
    <xf numFmtId="0" fontId="0" fillId="4" borderId="34" xfId="0" applyFill="1" applyBorder="1" applyAlignment="1">
      <alignment horizontal="center" vertical="center"/>
    </xf>
    <xf numFmtId="0" fontId="0" fillId="3" borderId="0" xfId="0" applyFill="1" applyAlignment="1" applyProtection="1">
      <alignment horizontal="center" vertical="center" shrinkToFit="1"/>
      <protection locked="0"/>
    </xf>
    <xf numFmtId="0" fontId="29" fillId="4" borderId="0" xfId="0" applyFont="1" applyFill="1" applyAlignment="1" applyProtection="1">
      <alignment horizontal="center" vertical="center" shrinkToFit="1"/>
      <protection locked="0"/>
    </xf>
    <xf numFmtId="0" fontId="29" fillId="4" borderId="1" xfId="0" applyFont="1" applyFill="1" applyBorder="1" applyAlignment="1" applyProtection="1">
      <alignment horizontal="center" vertical="center" shrinkToFit="1"/>
      <protection locked="0"/>
    </xf>
    <xf numFmtId="49" fontId="3" fillId="3" borderId="50" xfId="0" applyNumberFormat="1" applyFont="1" applyFill="1" applyBorder="1" applyAlignment="1" applyProtection="1">
      <alignment horizontal="center" vertical="center" shrinkToFit="1"/>
      <protection locked="0"/>
    </xf>
    <xf numFmtId="49" fontId="3" fillId="3" borderId="17" xfId="0" applyNumberFormat="1" applyFont="1" applyFill="1" applyBorder="1" applyAlignment="1" applyProtection="1">
      <alignment horizontal="center" vertical="center" shrinkToFit="1"/>
      <protection locked="0"/>
    </xf>
    <xf numFmtId="49" fontId="3" fillId="3" borderId="18" xfId="0" applyNumberFormat="1" applyFont="1" applyFill="1" applyBorder="1" applyAlignment="1" applyProtection="1">
      <alignment horizontal="center" vertical="center" shrinkToFit="1"/>
      <protection locked="0"/>
    </xf>
    <xf numFmtId="49" fontId="3" fillId="3" borderId="6" xfId="0" applyNumberFormat="1" applyFont="1" applyFill="1" applyBorder="1" applyAlignment="1" applyProtection="1">
      <alignment horizontal="center" vertical="center" shrinkToFit="1"/>
      <protection locked="0"/>
    </xf>
    <xf numFmtId="49" fontId="3" fillId="3" borderId="1" xfId="0" applyNumberFormat="1" applyFont="1" applyFill="1" applyBorder="1" applyAlignment="1" applyProtection="1">
      <alignment horizontal="center" vertical="center" shrinkToFit="1"/>
      <protection locked="0"/>
    </xf>
    <xf numFmtId="49" fontId="3" fillId="3" borderId="29" xfId="0" applyNumberFormat="1" applyFont="1" applyFill="1" applyBorder="1" applyAlignment="1" applyProtection="1">
      <alignment horizontal="center" vertical="center" shrinkToFit="1"/>
      <protection locked="0"/>
    </xf>
    <xf numFmtId="0" fontId="8" fillId="4" borderId="17" xfId="0" applyFont="1" applyFill="1" applyBorder="1" applyAlignment="1">
      <alignment horizontal="center" vertical="center"/>
    </xf>
    <xf numFmtId="0" fontId="16" fillId="0" borderId="17" xfId="0" applyFont="1" applyBorder="1" applyAlignment="1" applyProtection="1">
      <alignment horizontal="center" vertical="center"/>
      <protection hidden="1"/>
    </xf>
    <xf numFmtId="0" fontId="16" fillId="0" borderId="52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shrinkToFit="1"/>
      <protection hidden="1"/>
    </xf>
    <xf numFmtId="0" fontId="0" fillId="0" borderId="52" xfId="0" applyBorder="1" applyAlignment="1" applyProtection="1">
      <alignment horizontal="center" shrinkToFit="1"/>
      <protection hidden="1"/>
    </xf>
    <xf numFmtId="0" fontId="0" fillId="0" borderId="0" xfId="0" applyAlignment="1" applyProtection="1">
      <alignment horizontal="left" vertical="center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28" fillId="0" borderId="20" xfId="0" applyFont="1" applyBorder="1" applyAlignment="1" applyProtection="1">
      <alignment horizontal="center" vertical="center"/>
      <protection hidden="1"/>
    </xf>
    <xf numFmtId="0" fontId="3" fillId="0" borderId="16" xfId="0" applyFont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3" fillId="0" borderId="18" xfId="0" applyFont="1" applyBorder="1" applyAlignment="1" applyProtection="1">
      <alignment horizontal="center" vertical="center"/>
      <protection hidden="1"/>
    </xf>
    <xf numFmtId="0" fontId="3" fillId="0" borderId="21" xfId="0" applyFont="1" applyBorder="1" applyAlignment="1" applyProtection="1">
      <alignment horizontal="center" vertical="center"/>
      <protection hidden="1"/>
    </xf>
    <xf numFmtId="0" fontId="3" fillId="0" borderId="22" xfId="0" applyFont="1" applyBorder="1" applyAlignment="1" applyProtection="1">
      <alignment horizontal="center" vertical="center"/>
      <protection hidden="1"/>
    </xf>
    <xf numFmtId="0" fontId="3" fillId="0" borderId="23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3" fillId="0" borderId="1" xfId="0" applyFont="1" applyBorder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5" fillId="0" borderId="51" xfId="0" applyFont="1" applyBorder="1" applyAlignment="1" applyProtection="1">
      <alignment horizontal="right"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51" xfId="0" applyFont="1" applyBorder="1" applyAlignment="1" applyProtection="1">
      <alignment horizontal="left" vertical="center"/>
      <protection hidden="1"/>
    </xf>
    <xf numFmtId="0" fontId="28" fillId="0" borderId="16" xfId="0" applyFont="1" applyBorder="1" applyAlignment="1" applyProtection="1">
      <alignment horizontal="center" vertical="center"/>
      <protection hidden="1"/>
    </xf>
    <xf numFmtId="0" fontId="28" fillId="0" borderId="19" xfId="0" applyFont="1" applyBorder="1" applyAlignment="1" applyProtection="1">
      <alignment horizontal="center" vertical="center"/>
      <protection hidden="1"/>
    </xf>
    <xf numFmtId="0" fontId="0" fillId="0" borderId="17" xfId="0" applyBorder="1" applyAlignment="1" applyProtection="1">
      <alignment horizontal="center" vertical="center"/>
      <protection hidden="1"/>
    </xf>
    <xf numFmtId="0" fontId="0" fillId="0" borderId="54" xfId="0" applyBorder="1" applyAlignment="1" applyProtection="1">
      <alignment horizontal="center" vertical="center" shrinkToFit="1"/>
      <protection hidden="1"/>
    </xf>
    <xf numFmtId="0" fontId="29" fillId="0" borderId="16" xfId="0" applyFont="1" applyBorder="1" applyAlignment="1" applyProtection="1">
      <alignment horizontal="center" vertical="center"/>
      <protection hidden="1"/>
    </xf>
    <xf numFmtId="0" fontId="29" fillId="0" borderId="17" xfId="0" applyFont="1" applyBorder="1" applyAlignment="1" applyProtection="1">
      <alignment horizontal="center" vertical="center"/>
      <protection hidden="1"/>
    </xf>
    <xf numFmtId="0" fontId="29" fillId="0" borderId="21" xfId="0" applyFont="1" applyBorder="1" applyAlignment="1" applyProtection="1">
      <alignment horizontal="center" vertical="center"/>
      <protection hidden="1"/>
    </xf>
    <xf numFmtId="0" fontId="29" fillId="0" borderId="22" xfId="0" applyFont="1" applyBorder="1" applyAlignment="1" applyProtection="1">
      <alignment horizontal="center" vertical="center"/>
      <protection hidden="1"/>
    </xf>
    <xf numFmtId="0" fontId="6" fillId="0" borderId="17" xfId="0" applyFont="1" applyBorder="1" applyAlignment="1" applyProtection="1">
      <alignment horizontal="center" vertical="center"/>
      <protection hidden="1"/>
    </xf>
    <xf numFmtId="0" fontId="6" fillId="0" borderId="49" xfId="0" applyFont="1" applyBorder="1" applyAlignment="1" applyProtection="1">
      <alignment horizontal="center" vertical="center"/>
      <protection hidden="1"/>
    </xf>
    <xf numFmtId="0" fontId="6" fillId="0" borderId="22" xfId="0" applyFont="1" applyBorder="1" applyAlignment="1" applyProtection="1">
      <alignment horizontal="center" vertical="center"/>
      <protection hidden="1"/>
    </xf>
    <xf numFmtId="0" fontId="6" fillId="0" borderId="48" xfId="0" applyFont="1" applyBorder="1" applyAlignment="1" applyProtection="1">
      <alignment horizontal="center" vertical="center"/>
      <protection hidden="1"/>
    </xf>
    <xf numFmtId="0" fontId="0" fillId="0" borderId="50" xfId="0" applyBorder="1" applyAlignment="1" applyProtection="1">
      <alignment horizontal="center" vertical="center" shrinkToFit="1"/>
      <protection hidden="1"/>
    </xf>
    <xf numFmtId="0" fontId="0" fillId="0" borderId="17" xfId="0" applyBorder="1" applyAlignment="1" applyProtection="1">
      <alignment horizontal="center" vertical="center" shrinkToFit="1"/>
      <protection hidden="1"/>
    </xf>
    <xf numFmtId="0" fontId="0" fillId="0" borderId="18" xfId="0" applyBorder="1" applyAlignment="1" applyProtection="1">
      <alignment horizontal="center" vertical="center" shrinkToFit="1"/>
      <protection hidden="1"/>
    </xf>
    <xf numFmtId="0" fontId="0" fillId="0" borderId="32" xfId="0" applyBorder="1" applyAlignment="1" applyProtection="1">
      <alignment horizontal="center" vertical="center" shrinkToFit="1"/>
      <protection hidden="1"/>
    </xf>
    <xf numFmtId="0" fontId="0" fillId="0" borderId="22" xfId="0" applyBorder="1" applyAlignment="1" applyProtection="1">
      <alignment horizontal="center" vertical="center" shrinkToFit="1"/>
      <protection hidden="1"/>
    </xf>
    <xf numFmtId="0" fontId="0" fillId="0" borderId="23" xfId="0" applyBorder="1" applyAlignment="1" applyProtection="1">
      <alignment horizontal="center" vertical="center" shrinkToFit="1"/>
      <protection hidden="1"/>
    </xf>
    <xf numFmtId="0" fontId="0" fillId="0" borderId="19" xfId="0" applyBorder="1" applyAlignment="1" applyProtection="1">
      <alignment horizontal="center" vertical="center"/>
      <protection hidden="1"/>
    </xf>
    <xf numFmtId="0" fontId="3" fillId="0" borderId="53" xfId="0" applyFont="1" applyBorder="1" applyAlignment="1" applyProtection="1">
      <alignment horizontal="center" vertical="center" shrinkToFit="1"/>
      <protection hidden="1"/>
    </xf>
    <xf numFmtId="0" fontId="3" fillId="0" borderId="52" xfId="0" applyFont="1" applyBorder="1" applyAlignment="1" applyProtection="1">
      <alignment horizontal="center" vertical="center" shrinkToFit="1"/>
      <protection hidden="1"/>
    </xf>
    <xf numFmtId="0" fontId="0" fillId="0" borderId="16" xfId="0" applyBorder="1" applyAlignment="1" applyProtection="1">
      <alignment horizontal="center" vertical="center"/>
      <protection hidden="1"/>
    </xf>
    <xf numFmtId="0" fontId="0" fillId="0" borderId="28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 shrinkToFit="1"/>
      <protection hidden="1"/>
    </xf>
    <xf numFmtId="0" fontId="15" fillId="0" borderId="53" xfId="0" applyFont="1" applyBorder="1" applyAlignment="1" applyProtection="1">
      <alignment horizontal="left"/>
      <protection hidden="1"/>
    </xf>
    <xf numFmtId="0" fontId="15" fillId="0" borderId="52" xfId="0" applyFont="1" applyBorder="1" applyAlignment="1" applyProtection="1">
      <alignment horizontal="left"/>
      <protection hidden="1"/>
    </xf>
    <xf numFmtId="0" fontId="29" fillId="0" borderId="3" xfId="0" applyFont="1" applyBorder="1" applyAlignment="1" applyProtection="1">
      <alignment horizontal="center" vertical="center"/>
      <protection hidden="1"/>
    </xf>
    <xf numFmtId="0" fontId="29" fillId="0" borderId="4" xfId="0" applyFont="1" applyBorder="1" applyAlignment="1" applyProtection="1">
      <alignment horizontal="center" vertical="center"/>
      <protection hidden="1"/>
    </xf>
    <xf numFmtId="0" fontId="29" fillId="0" borderId="24" xfId="0" applyFont="1" applyBorder="1" applyAlignment="1" applyProtection="1">
      <alignment horizontal="center" vertical="center"/>
      <protection hidden="1"/>
    </xf>
    <xf numFmtId="0" fontId="29" fillId="0" borderId="0" xfId="0" applyFont="1" applyAlignment="1" applyProtection="1">
      <alignment horizontal="center" vertical="center"/>
      <protection hidden="1"/>
    </xf>
    <xf numFmtId="0" fontId="29" fillId="0" borderId="6" xfId="0" applyFont="1" applyBorder="1" applyAlignment="1" applyProtection="1">
      <alignment horizontal="center" vertical="center"/>
      <protection hidden="1"/>
    </xf>
    <xf numFmtId="0" fontId="29" fillId="0" borderId="1" xfId="0" applyFont="1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0" fillId="0" borderId="25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6" fontId="13" fillId="0" borderId="3" xfId="0" applyNumberFormat="1" applyFont="1" applyBorder="1" applyAlignment="1" applyProtection="1">
      <alignment horizontal="right" vertical="center" shrinkToFit="1"/>
      <protection hidden="1"/>
    </xf>
    <xf numFmtId="6" fontId="13" fillId="0" borderId="4" xfId="0" applyNumberFormat="1" applyFont="1" applyBorder="1" applyAlignment="1" applyProtection="1">
      <alignment horizontal="right" vertical="center" shrinkToFit="1"/>
      <protection hidden="1"/>
    </xf>
    <xf numFmtId="6" fontId="13" fillId="0" borderId="5" xfId="0" applyNumberFormat="1" applyFont="1" applyBorder="1" applyAlignment="1" applyProtection="1">
      <alignment horizontal="right" vertical="center" shrinkToFit="1"/>
      <protection hidden="1"/>
    </xf>
    <xf numFmtId="6" fontId="13" fillId="0" borderId="24" xfId="0" applyNumberFormat="1" applyFont="1" applyBorder="1" applyAlignment="1" applyProtection="1">
      <alignment horizontal="right" vertical="center" shrinkToFit="1"/>
      <protection hidden="1"/>
    </xf>
    <xf numFmtId="6" fontId="13" fillId="0" borderId="0" xfId="0" applyNumberFormat="1" applyFont="1" applyAlignment="1" applyProtection="1">
      <alignment horizontal="right" vertical="center" shrinkToFit="1"/>
      <protection hidden="1"/>
    </xf>
    <xf numFmtId="6" fontId="13" fillId="0" borderId="25" xfId="0" applyNumberFormat="1" applyFont="1" applyBorder="1" applyAlignment="1" applyProtection="1">
      <alignment horizontal="right" vertical="center" shrinkToFit="1"/>
      <protection hidden="1"/>
    </xf>
    <xf numFmtId="6" fontId="13" fillId="0" borderId="6" xfId="0" applyNumberFormat="1" applyFont="1" applyBorder="1" applyAlignment="1" applyProtection="1">
      <alignment horizontal="right" vertical="center" shrinkToFit="1"/>
      <protection hidden="1"/>
    </xf>
    <xf numFmtId="6" fontId="13" fillId="0" borderId="1" xfId="0" applyNumberFormat="1" applyFont="1" applyBorder="1" applyAlignment="1" applyProtection="1">
      <alignment horizontal="right" vertical="center" shrinkToFit="1"/>
      <protection hidden="1"/>
    </xf>
    <xf numFmtId="6" fontId="13" fillId="0" borderId="7" xfId="0" applyNumberFormat="1" applyFont="1" applyBorder="1" applyAlignment="1" applyProtection="1">
      <alignment horizontal="right" vertical="center" shrinkToFit="1"/>
      <protection hidden="1"/>
    </xf>
    <xf numFmtId="0" fontId="6" fillId="0" borderId="30" xfId="0" applyFont="1" applyBorder="1" applyAlignment="1" applyProtection="1">
      <alignment horizontal="center" vertical="center" shrinkToFit="1"/>
      <protection hidden="1"/>
    </xf>
    <xf numFmtId="0" fontId="7" fillId="0" borderId="13" xfId="0" applyFont="1" applyBorder="1" applyAlignment="1" applyProtection="1">
      <alignment horizontal="center" vertical="center" shrinkToFit="1"/>
      <protection hidden="1"/>
    </xf>
    <xf numFmtId="0" fontId="0" fillId="0" borderId="12" xfId="0" applyBorder="1" applyAlignment="1" applyProtection="1">
      <alignment horizontal="center" vertical="center"/>
      <protection hidden="1"/>
    </xf>
    <xf numFmtId="0" fontId="0" fillId="0" borderId="13" xfId="0" applyBorder="1" applyAlignment="1" applyProtection="1">
      <alignment horizontal="center" vertical="center"/>
      <protection hidden="1"/>
    </xf>
    <xf numFmtId="0" fontId="0" fillId="0" borderId="13" xfId="0" applyBorder="1" applyAlignment="1" applyProtection="1">
      <alignment horizontal="center" vertical="center" shrinkToFit="1"/>
      <protection hidden="1"/>
    </xf>
    <xf numFmtId="0" fontId="0" fillId="0" borderId="33" xfId="0" applyBorder="1" applyAlignment="1" applyProtection="1">
      <alignment horizontal="center" vertical="center"/>
      <protection hidden="1"/>
    </xf>
    <xf numFmtId="0" fontId="0" fillId="0" borderId="34" xfId="0" applyBorder="1" applyAlignment="1" applyProtection="1">
      <alignment horizontal="center" vertical="center"/>
      <protection hidden="1"/>
    </xf>
    <xf numFmtId="0" fontId="0" fillId="0" borderId="35" xfId="0" applyBorder="1" applyAlignment="1" applyProtection="1">
      <alignment horizontal="center" vertical="center" shrinkToFit="1"/>
      <protection hidden="1"/>
    </xf>
    <xf numFmtId="0" fontId="0" fillId="0" borderId="34" xfId="0" applyBorder="1" applyAlignment="1" applyProtection="1">
      <alignment horizontal="center" vertical="center" shrinkToFit="1"/>
      <protection hidden="1"/>
    </xf>
    <xf numFmtId="0" fontId="0" fillId="0" borderId="36" xfId="0" applyBorder="1" applyAlignment="1" applyProtection="1">
      <alignment horizontal="center" vertical="center" shrinkToFit="1"/>
      <protection hidden="1"/>
    </xf>
    <xf numFmtId="0" fontId="9" fillId="0" borderId="19" xfId="0" applyFont="1" applyBorder="1" applyAlignment="1" applyProtection="1">
      <alignment horizontal="center" wrapText="1"/>
      <protection hidden="1"/>
    </xf>
    <xf numFmtId="0" fontId="9" fillId="0" borderId="0" xfId="0" applyFont="1" applyAlignment="1" applyProtection="1">
      <alignment horizontal="center"/>
      <protection hidden="1"/>
    </xf>
    <xf numFmtId="0" fontId="9" fillId="0" borderId="19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 vertical="center"/>
      <protection hidden="1"/>
    </xf>
    <xf numFmtId="0" fontId="0" fillId="0" borderId="29" xfId="0" applyBorder="1" applyAlignment="1" applyProtection="1">
      <alignment horizontal="center" vertic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53" xfId="0" applyBorder="1" applyAlignment="1" applyProtection="1">
      <alignment horizontal="center"/>
      <protection hidden="1"/>
    </xf>
    <xf numFmtId="49" fontId="15" fillId="0" borderId="53" xfId="0" applyNumberFormat="1" applyFont="1" applyBorder="1" applyAlignment="1" applyProtection="1">
      <alignment horizontal="center"/>
      <protection hidden="1"/>
    </xf>
    <xf numFmtId="49" fontId="15" fillId="0" borderId="52" xfId="0" applyNumberFormat="1" applyFont="1" applyBorder="1" applyAlignment="1" applyProtection="1">
      <alignment horizontal="center"/>
      <protection hidden="1"/>
    </xf>
    <xf numFmtId="1" fontId="15" fillId="0" borderId="0" xfId="0" applyNumberFormat="1" applyFont="1" applyAlignment="1" applyProtection="1">
      <alignment horizontal="left"/>
      <protection hidden="1"/>
    </xf>
    <xf numFmtId="1" fontId="15" fillId="0" borderId="52" xfId="0" applyNumberFormat="1" applyFont="1" applyBorder="1" applyAlignment="1" applyProtection="1">
      <alignment horizontal="left"/>
      <protection hidden="1"/>
    </xf>
    <xf numFmtId="0" fontId="0" fillId="0" borderId="55" xfId="0" applyBorder="1" applyAlignment="1" applyProtection="1">
      <alignment horizontal="center" vertical="center"/>
      <protection hidden="1"/>
    </xf>
    <xf numFmtId="0" fontId="0" fillId="0" borderId="53" xfId="0" applyBorder="1" applyAlignment="1" applyProtection="1">
      <alignment horizontal="center" vertical="center"/>
      <protection hidden="1"/>
    </xf>
    <xf numFmtId="0" fontId="0" fillId="0" borderId="56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0" fillId="0" borderId="22" xfId="0" applyBorder="1" applyAlignment="1" applyProtection="1">
      <alignment horizontal="center" vertical="center"/>
      <protection hidden="1"/>
    </xf>
    <xf numFmtId="0" fontId="0" fillId="0" borderId="48" xfId="0" applyBorder="1" applyAlignment="1" applyProtection="1">
      <alignment horizontal="center" vertical="center"/>
      <protection hidden="1"/>
    </xf>
    <xf numFmtId="0" fontId="0" fillId="0" borderId="57" xfId="0" applyBorder="1" applyAlignment="1" applyProtection="1">
      <alignment horizontal="center" vertical="center" shrinkToFit="1"/>
      <protection hidden="1"/>
    </xf>
    <xf numFmtId="0" fontId="0" fillId="0" borderId="53" xfId="0" applyBorder="1" applyAlignment="1" applyProtection="1">
      <alignment horizontal="center" vertical="center" shrinkToFit="1"/>
      <protection hidden="1"/>
    </xf>
    <xf numFmtId="0" fontId="0" fillId="0" borderId="58" xfId="0" applyBorder="1" applyAlignment="1" applyProtection="1">
      <alignment horizontal="center" vertical="center" shrinkToFit="1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0" fillId="4" borderId="3" xfId="0" applyFill="1" applyBorder="1" applyAlignment="1" applyProtection="1">
      <alignment horizontal="left" vertical="center"/>
      <protection hidden="1"/>
    </xf>
    <xf numFmtId="0" fontId="0" fillId="4" borderId="4" xfId="0" applyFill="1" applyBorder="1" applyAlignment="1" applyProtection="1">
      <alignment horizontal="left" vertical="center"/>
      <protection hidden="1"/>
    </xf>
    <xf numFmtId="0" fontId="0" fillId="4" borderId="6" xfId="0" applyFill="1" applyBorder="1" applyAlignment="1" applyProtection="1">
      <alignment horizontal="left" vertical="center"/>
      <protection hidden="1"/>
    </xf>
    <xf numFmtId="0" fontId="0" fillId="4" borderId="1" xfId="0" applyFill="1" applyBorder="1" applyAlignment="1" applyProtection="1">
      <alignment horizontal="left" vertical="center"/>
      <protection hidden="1"/>
    </xf>
    <xf numFmtId="0" fontId="0" fillId="4" borderId="3" xfId="0" applyFill="1" applyBorder="1" applyAlignment="1" applyProtection="1">
      <alignment horizontal="center" vertical="center"/>
      <protection hidden="1"/>
    </xf>
    <xf numFmtId="0" fontId="0" fillId="4" borderId="4" xfId="0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4" borderId="14" xfId="0" applyFill="1" applyBorder="1" applyAlignment="1" applyProtection="1">
      <alignment horizontal="center" vertical="center"/>
      <protection hidden="1"/>
    </xf>
    <xf numFmtId="0" fontId="0" fillId="4" borderId="15" xfId="0" applyFill="1" applyBorder="1" applyAlignment="1" applyProtection="1">
      <alignment horizontal="center" vertical="center"/>
      <protection hidden="1"/>
    </xf>
    <xf numFmtId="0" fontId="0" fillId="0" borderId="42" xfId="0" applyBorder="1" applyAlignment="1" applyProtection="1">
      <alignment horizontal="center" vertical="center"/>
      <protection hidden="1"/>
    </xf>
    <xf numFmtId="0" fontId="0" fillId="0" borderId="2" xfId="0" applyBorder="1" applyAlignment="1" applyProtection="1">
      <alignment horizontal="center" vertical="center"/>
      <protection hidden="1"/>
    </xf>
    <xf numFmtId="0" fontId="0" fillId="0" borderId="43" xfId="0" applyBorder="1" applyAlignment="1" applyProtection="1">
      <alignment horizontal="center" vertical="center"/>
      <protection hidden="1"/>
    </xf>
    <xf numFmtId="0" fontId="0" fillId="0" borderId="45" xfId="0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left"/>
      <protection hidden="1"/>
    </xf>
    <xf numFmtId="178" fontId="6" fillId="0" borderId="46" xfId="0" applyNumberFormat="1" applyFont="1" applyBorder="1" applyAlignment="1" applyProtection="1">
      <alignment horizontal="center" shrinkToFit="1"/>
      <protection hidden="1"/>
    </xf>
    <xf numFmtId="178" fontId="6" fillId="0" borderId="4" xfId="0" applyNumberFormat="1" applyFont="1" applyBorder="1" applyAlignment="1" applyProtection="1">
      <alignment horizontal="center" shrinkToFit="1"/>
      <protection hidden="1"/>
    </xf>
    <xf numFmtId="178" fontId="6" fillId="0" borderId="5" xfId="0" applyNumberFormat="1" applyFont="1" applyBorder="1" applyAlignment="1" applyProtection="1">
      <alignment horizontal="center" shrinkToFit="1"/>
      <protection hidden="1"/>
    </xf>
    <xf numFmtId="178" fontId="6" fillId="0" borderId="28" xfId="0" applyNumberFormat="1" applyFont="1" applyBorder="1" applyAlignment="1" applyProtection="1">
      <alignment horizontal="center" shrinkToFit="1"/>
      <protection hidden="1"/>
    </xf>
    <xf numFmtId="178" fontId="6" fillId="0" borderId="1" xfId="0" applyNumberFormat="1" applyFont="1" applyBorder="1" applyAlignment="1" applyProtection="1">
      <alignment horizontal="center" shrinkToFit="1"/>
      <protection hidden="1"/>
    </xf>
    <xf numFmtId="178" fontId="6" fillId="0" borderId="7" xfId="0" applyNumberFormat="1" applyFont="1" applyBorder="1" applyAlignment="1" applyProtection="1">
      <alignment horizontal="center" shrinkToFit="1"/>
      <protection hidden="1"/>
    </xf>
    <xf numFmtId="0" fontId="6" fillId="0" borderId="24" xfId="0" applyFont="1" applyBorder="1" applyAlignment="1" applyProtection="1">
      <alignment horizontal="left" shrinkToFit="1"/>
      <protection hidden="1"/>
    </xf>
    <xf numFmtId="0" fontId="7" fillId="0" borderId="0" xfId="0" applyFont="1" applyAlignment="1" applyProtection="1">
      <alignment horizontal="left" shrinkToFit="1"/>
      <protection hidden="1"/>
    </xf>
    <xf numFmtId="0" fontId="7" fillId="0" borderId="25" xfId="0" applyFont="1" applyBorder="1" applyAlignment="1" applyProtection="1">
      <alignment horizontal="left" shrinkToFit="1"/>
      <protection hidden="1"/>
    </xf>
    <xf numFmtId="0" fontId="7" fillId="0" borderId="6" xfId="0" applyFont="1" applyBorder="1" applyAlignment="1" applyProtection="1">
      <alignment horizontal="left" shrinkToFit="1"/>
      <protection hidden="1"/>
    </xf>
    <xf numFmtId="0" fontId="7" fillId="0" borderId="1" xfId="0" applyFont="1" applyBorder="1" applyAlignment="1" applyProtection="1">
      <alignment horizontal="left" shrinkToFit="1"/>
      <protection hidden="1"/>
    </xf>
    <xf numFmtId="0" fontId="7" fillId="0" borderId="7" xfId="0" applyFont="1" applyBorder="1" applyAlignment="1" applyProtection="1">
      <alignment horizontal="left" shrinkToFit="1"/>
      <protection hidden="1"/>
    </xf>
    <xf numFmtId="0" fontId="7" fillId="0" borderId="24" xfId="0" applyFont="1" applyBorder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7" fillId="0" borderId="6" xfId="0" applyFont="1" applyBorder="1" applyAlignment="1" applyProtection="1">
      <alignment horizontal="center"/>
      <protection hidden="1"/>
    </xf>
    <xf numFmtId="0" fontId="7" fillId="0" borderId="1" xfId="0" applyFont="1" applyBorder="1" applyAlignment="1" applyProtection="1">
      <alignment horizontal="center"/>
      <protection hidden="1"/>
    </xf>
    <xf numFmtId="176" fontId="7" fillId="0" borderId="24" xfId="0" applyNumberFormat="1" applyFont="1" applyBorder="1" applyAlignment="1" applyProtection="1">
      <alignment horizontal="center" shrinkToFit="1"/>
      <protection hidden="1"/>
    </xf>
    <xf numFmtId="176" fontId="7" fillId="0" borderId="25" xfId="0" applyNumberFormat="1" applyFont="1" applyBorder="1" applyAlignment="1" applyProtection="1">
      <alignment horizontal="center" shrinkToFit="1"/>
      <protection hidden="1"/>
    </xf>
    <xf numFmtId="176" fontId="7" fillId="0" borderId="6" xfId="0" applyNumberFormat="1" applyFont="1" applyBorder="1" applyAlignment="1" applyProtection="1">
      <alignment horizontal="center" shrinkToFit="1"/>
      <protection hidden="1"/>
    </xf>
    <xf numFmtId="176" fontId="7" fillId="0" borderId="7" xfId="0" applyNumberFormat="1" applyFont="1" applyBorder="1" applyAlignment="1" applyProtection="1">
      <alignment horizontal="center" shrinkToFit="1"/>
      <protection hidden="1"/>
    </xf>
    <xf numFmtId="176" fontId="7" fillId="0" borderId="24" xfId="0" applyNumberFormat="1" applyFont="1" applyBorder="1" applyAlignment="1" applyProtection="1">
      <alignment horizontal="right" shrinkToFit="1"/>
      <protection hidden="1"/>
    </xf>
    <xf numFmtId="176" fontId="7" fillId="0" borderId="0" xfId="0" applyNumberFormat="1" applyFont="1" applyAlignment="1" applyProtection="1">
      <alignment horizontal="right" shrinkToFit="1"/>
      <protection hidden="1"/>
    </xf>
    <xf numFmtId="176" fontId="7" fillId="0" borderId="25" xfId="0" applyNumberFormat="1" applyFont="1" applyBorder="1" applyAlignment="1" applyProtection="1">
      <alignment horizontal="right" shrinkToFit="1"/>
      <protection hidden="1"/>
    </xf>
    <xf numFmtId="176" fontId="7" fillId="0" borderId="6" xfId="0" applyNumberFormat="1" applyFont="1" applyBorder="1" applyAlignment="1" applyProtection="1">
      <alignment horizontal="right" shrinkToFit="1"/>
      <protection hidden="1"/>
    </xf>
    <xf numFmtId="176" fontId="7" fillId="0" borderId="1" xfId="0" applyNumberFormat="1" applyFont="1" applyBorder="1" applyAlignment="1" applyProtection="1">
      <alignment horizontal="right" shrinkToFit="1"/>
      <protection hidden="1"/>
    </xf>
    <xf numFmtId="176" fontId="7" fillId="0" borderId="7" xfId="0" applyNumberFormat="1" applyFont="1" applyBorder="1" applyAlignment="1" applyProtection="1">
      <alignment horizontal="right" shrinkToFit="1"/>
      <protection hidden="1"/>
    </xf>
    <xf numFmtId="179" fontId="4" fillId="0" borderId="3" xfId="0" applyNumberFormat="1" applyFont="1" applyBorder="1" applyAlignment="1" applyProtection="1">
      <alignment horizontal="right" shrinkToFit="1"/>
      <protection hidden="1"/>
    </xf>
    <xf numFmtId="179" fontId="4" fillId="0" borderId="4" xfId="0" applyNumberFormat="1" applyFont="1" applyBorder="1" applyAlignment="1" applyProtection="1">
      <alignment horizontal="right" shrinkToFit="1"/>
      <protection hidden="1"/>
    </xf>
    <xf numFmtId="179" fontId="4" fillId="0" borderId="47" xfId="0" applyNumberFormat="1" applyFont="1" applyBorder="1" applyAlignment="1" applyProtection="1">
      <alignment horizontal="right" shrinkToFit="1"/>
      <protection hidden="1"/>
    </xf>
    <xf numFmtId="179" fontId="4" fillId="0" borderId="6" xfId="0" applyNumberFormat="1" applyFont="1" applyBorder="1" applyAlignment="1" applyProtection="1">
      <alignment horizontal="right" shrinkToFit="1"/>
      <protection hidden="1"/>
    </xf>
    <xf numFmtId="179" fontId="4" fillId="0" borderId="1" xfId="0" applyNumberFormat="1" applyFont="1" applyBorder="1" applyAlignment="1" applyProtection="1">
      <alignment horizontal="right" shrinkToFit="1"/>
      <protection hidden="1"/>
    </xf>
    <xf numFmtId="179" fontId="4" fillId="0" borderId="29" xfId="0" applyNumberFormat="1" applyFont="1" applyBorder="1" applyAlignment="1" applyProtection="1">
      <alignment horizontal="right" shrinkToFit="1"/>
      <protection hidden="1"/>
    </xf>
    <xf numFmtId="0" fontId="0" fillId="4" borderId="5" xfId="0" applyFill="1" applyBorder="1" applyAlignment="1" applyProtection="1">
      <alignment horizontal="center" vertical="center"/>
      <protection hidden="1"/>
    </xf>
    <xf numFmtId="0" fontId="0" fillId="4" borderId="7" xfId="0" applyFill="1" applyBorder="1" applyAlignment="1" applyProtection="1">
      <alignment horizontal="center" vertical="center"/>
      <protection hidden="1"/>
    </xf>
    <xf numFmtId="0" fontId="0" fillId="0" borderId="41" xfId="0" applyBorder="1" applyAlignment="1" applyProtection="1">
      <alignment horizontal="center" vertical="center"/>
      <protection hidden="1"/>
    </xf>
    <xf numFmtId="0" fontId="0" fillId="0" borderId="44" xfId="0" applyBorder="1" applyAlignment="1" applyProtection="1">
      <alignment horizontal="center" vertical="center"/>
      <protection hidden="1"/>
    </xf>
    <xf numFmtId="0" fontId="28" fillId="0" borderId="50" xfId="0" applyFont="1" applyBorder="1" applyAlignment="1" applyProtection="1">
      <alignment horizontal="center" vertical="center"/>
      <protection hidden="1"/>
    </xf>
    <xf numFmtId="0" fontId="28" fillId="0" borderId="17" xfId="0" applyFont="1" applyBorder="1" applyAlignment="1" applyProtection="1">
      <alignment horizontal="center" vertical="center"/>
      <protection hidden="1"/>
    </xf>
    <xf numFmtId="0" fontId="28" fillId="0" borderId="6" xfId="0" applyFont="1" applyBorder="1" applyAlignment="1" applyProtection="1">
      <alignment horizontal="center" vertical="center"/>
      <protection hidden="1"/>
    </xf>
    <xf numFmtId="0" fontId="28" fillId="0" borderId="1" xfId="0" applyFont="1" applyBorder="1" applyAlignment="1" applyProtection="1">
      <alignment horizontal="center" vertical="center"/>
      <protection hidden="1"/>
    </xf>
    <xf numFmtId="0" fontId="0" fillId="0" borderId="49" xfId="0" applyBorder="1" applyAlignment="1" applyProtection="1">
      <alignment horizontal="center" vertical="center"/>
      <protection hidden="1"/>
    </xf>
    <xf numFmtId="0" fontId="29" fillId="0" borderId="0" xfId="0" applyFont="1" applyAlignment="1" applyProtection="1">
      <alignment horizontal="center" vertical="center" shrinkToFit="1"/>
      <protection hidden="1"/>
    </xf>
    <xf numFmtId="0" fontId="29" fillId="0" borderId="1" xfId="0" applyFont="1" applyBorder="1" applyAlignment="1" applyProtection="1">
      <alignment horizontal="center" vertical="center" shrinkToFit="1"/>
      <protection hidden="1"/>
    </xf>
    <xf numFmtId="0" fontId="0" fillId="0" borderId="0" xfId="0" applyAlignment="1" applyProtection="1">
      <alignment horizontal="center" vertical="center" shrinkToFit="1"/>
      <protection hidden="1"/>
    </xf>
    <xf numFmtId="0" fontId="29" fillId="0" borderId="46" xfId="0" applyFont="1" applyBorder="1" applyAlignment="1" applyProtection="1">
      <alignment horizontal="center" vertical="center"/>
      <protection hidden="1"/>
    </xf>
    <xf numFmtId="0" fontId="29" fillId="0" borderId="28" xfId="0" applyFont="1" applyBorder="1" applyAlignment="1" applyProtection="1">
      <alignment horizontal="center" vertical="center"/>
      <protection hidden="1"/>
    </xf>
    <xf numFmtId="0" fontId="8" fillId="0" borderId="4" xfId="0" applyFont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179" fontId="2" fillId="0" borderId="12" xfId="1" applyNumberFormat="1" applyFont="1" applyBorder="1" applyAlignment="1" applyProtection="1">
      <alignment horizontal="right" vertical="center" shrinkToFit="1"/>
      <protection hidden="1"/>
    </xf>
    <xf numFmtId="179" fontId="2" fillId="0" borderId="13" xfId="1" applyNumberFormat="1" applyFont="1" applyBorder="1" applyAlignment="1" applyProtection="1">
      <alignment horizontal="right" vertical="center" shrinkToFit="1"/>
      <protection hidden="1"/>
    </xf>
    <xf numFmtId="179" fontId="2" fillId="0" borderId="31" xfId="1" applyNumberFormat="1" applyFont="1" applyBorder="1" applyAlignment="1" applyProtection="1">
      <alignment horizontal="right" vertical="center" shrinkToFit="1"/>
      <protection hidden="1"/>
    </xf>
    <xf numFmtId="0" fontId="8" fillId="0" borderId="17" xfId="0" applyFont="1" applyBorder="1" applyAlignment="1" applyProtection="1">
      <alignment horizontal="center" vertical="center"/>
      <protection hidden="1"/>
    </xf>
    <xf numFmtId="0" fontId="3" fillId="0" borderId="60" xfId="0" applyFont="1" applyBorder="1" applyAlignment="1" applyProtection="1">
      <alignment horizontal="center" vertical="center" shrinkToFit="1"/>
      <protection hidden="1"/>
    </xf>
    <xf numFmtId="0" fontId="3" fillId="0" borderId="61" xfId="0" applyFont="1" applyBorder="1" applyAlignment="1" applyProtection="1">
      <alignment horizontal="center" vertical="center" shrinkToFit="1"/>
      <protection hidden="1"/>
    </xf>
    <xf numFmtId="0" fontId="3" fillId="0" borderId="62" xfId="0" applyFont="1" applyBorder="1" applyAlignment="1" applyProtection="1">
      <alignment horizontal="center" vertical="center" shrinkToFit="1"/>
      <protection hidden="1"/>
    </xf>
    <xf numFmtId="0" fontId="3" fillId="0" borderId="12" xfId="0" applyFont="1" applyBorder="1" applyAlignment="1" applyProtection="1">
      <alignment horizontal="center" vertical="center" shrinkToFit="1"/>
      <protection hidden="1"/>
    </xf>
    <xf numFmtId="0" fontId="3" fillId="0" borderId="13" xfId="0" applyFont="1" applyBorder="1" applyAlignment="1" applyProtection="1">
      <alignment horizontal="center" vertical="center" shrinkToFit="1"/>
      <protection hidden="1"/>
    </xf>
    <xf numFmtId="0" fontId="3" fillId="0" borderId="31" xfId="0" applyFont="1" applyBorder="1" applyAlignment="1" applyProtection="1">
      <alignment horizontal="center" vertical="center" shrinkToFit="1"/>
      <protection hidden="1"/>
    </xf>
    <xf numFmtId="0" fontId="11" fillId="0" borderId="4" xfId="0" applyFont="1" applyBorder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29" fillId="0" borderId="46" xfId="0" applyFont="1" applyBorder="1" applyAlignment="1" applyProtection="1">
      <alignment horizontal="center" vertical="center" wrapText="1"/>
      <protection hidden="1"/>
    </xf>
    <xf numFmtId="0" fontId="29" fillId="0" borderId="4" xfId="0" applyFont="1" applyBorder="1" applyAlignment="1" applyProtection="1">
      <alignment horizontal="center" vertical="center" wrapText="1"/>
      <protection hidden="1"/>
    </xf>
    <xf numFmtId="0" fontId="29" fillId="0" borderId="28" xfId="0" applyFont="1" applyBorder="1" applyAlignment="1" applyProtection="1">
      <alignment horizontal="center" vertical="center" wrapText="1"/>
      <protection hidden="1"/>
    </xf>
    <xf numFmtId="0" fontId="29" fillId="0" borderId="1" xfId="0" applyFont="1" applyBorder="1" applyAlignment="1" applyProtection="1">
      <alignment horizontal="center" vertical="center" wrapText="1"/>
      <protection hidden="1"/>
    </xf>
    <xf numFmtId="0" fontId="14" fillId="0" borderId="4" xfId="0" applyFont="1" applyBorder="1" applyAlignment="1" applyProtection="1">
      <alignment horizontal="center" vertical="center" wrapText="1" shrinkToFit="1"/>
      <protection hidden="1"/>
    </xf>
    <xf numFmtId="0" fontId="14" fillId="0" borderId="4" xfId="0" applyFont="1" applyBorder="1" applyAlignment="1" applyProtection="1">
      <alignment horizontal="center" vertical="center" shrinkToFit="1"/>
      <protection hidden="1"/>
    </xf>
    <xf numFmtId="0" fontId="14" fillId="0" borderId="1" xfId="0" applyFont="1" applyBorder="1" applyAlignment="1" applyProtection="1">
      <alignment horizontal="center" vertical="center" shrinkToFit="1"/>
      <protection hidden="1"/>
    </xf>
    <xf numFmtId="0" fontId="11" fillId="0" borderId="1" xfId="0" applyFont="1" applyBorder="1" applyAlignment="1" applyProtection="1">
      <alignment horizontal="center" vertical="center"/>
      <protection hidden="1"/>
    </xf>
    <xf numFmtId="179" fontId="2" fillId="0" borderId="16" xfId="0" applyNumberFormat="1" applyFont="1" applyBorder="1" applyAlignment="1" applyProtection="1">
      <alignment horizontal="center" vertical="center" shrinkToFit="1"/>
      <protection hidden="1"/>
    </xf>
    <xf numFmtId="179" fontId="2" fillId="0" borderId="18" xfId="0" applyNumberFormat="1" applyFont="1" applyBorder="1" applyAlignment="1" applyProtection="1">
      <alignment horizontal="center" vertical="center" shrinkToFit="1"/>
      <protection hidden="1"/>
    </xf>
    <xf numFmtId="179" fontId="2" fillId="0" borderId="21" xfId="0" applyNumberFormat="1" applyFont="1" applyBorder="1" applyAlignment="1" applyProtection="1">
      <alignment horizontal="center" vertical="center" shrinkToFit="1"/>
      <protection hidden="1"/>
    </xf>
    <xf numFmtId="179" fontId="2" fillId="0" borderId="23" xfId="0" applyNumberFormat="1" applyFont="1" applyBorder="1" applyAlignment="1" applyProtection="1">
      <alignment horizontal="center" vertical="center" shrinkToFit="1"/>
      <protection hidden="1"/>
    </xf>
    <xf numFmtId="178" fontId="6" fillId="0" borderId="17" xfId="0" applyNumberFormat="1" applyFont="1" applyBorder="1" applyAlignment="1" applyProtection="1">
      <alignment horizontal="center" shrinkToFit="1"/>
      <protection hidden="1"/>
    </xf>
    <xf numFmtId="178" fontId="6" fillId="0" borderId="0" xfId="0" applyNumberFormat="1" applyFont="1" applyAlignment="1" applyProtection="1">
      <alignment horizontal="center" shrinkToFit="1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7" fillId="0" borderId="28" xfId="0" applyFont="1" applyBorder="1" applyAlignment="1" applyProtection="1">
      <alignment horizontal="center"/>
      <protection hidden="1"/>
    </xf>
    <xf numFmtId="0" fontId="7" fillId="0" borderId="7" xfId="0" applyFont="1" applyBorder="1" applyAlignment="1" applyProtection="1">
      <alignment horizontal="center"/>
      <protection hidden="1"/>
    </xf>
    <xf numFmtId="0" fontId="7" fillId="0" borderId="30" xfId="0" applyFont="1" applyBorder="1" applyAlignment="1" applyProtection="1">
      <alignment horizontal="center"/>
      <protection hidden="1"/>
    </xf>
    <xf numFmtId="0" fontId="7" fillId="0" borderId="13" xfId="0" applyFont="1" applyBorder="1" applyAlignment="1" applyProtection="1">
      <alignment horizontal="center"/>
      <protection hidden="1"/>
    </xf>
    <xf numFmtId="0" fontId="7" fillId="0" borderId="59" xfId="0" applyFont="1" applyBorder="1" applyAlignment="1" applyProtection="1">
      <alignment horizontal="center"/>
      <protection hidden="1"/>
    </xf>
    <xf numFmtId="179" fontId="9" fillId="0" borderId="4" xfId="0" applyNumberFormat="1" applyFont="1" applyBorder="1" applyAlignment="1" applyProtection="1">
      <alignment horizontal="center" vertical="center" shrinkToFit="1"/>
      <protection hidden="1"/>
    </xf>
    <xf numFmtId="179" fontId="9" fillId="0" borderId="0" xfId="0" applyNumberFormat="1" applyFont="1" applyAlignment="1" applyProtection="1">
      <alignment horizontal="center" vertical="center" shrinkToFit="1"/>
      <protection hidden="1"/>
    </xf>
    <xf numFmtId="179" fontId="9" fillId="0" borderId="22" xfId="0" applyNumberFormat="1" applyFont="1" applyBorder="1" applyAlignment="1" applyProtection="1">
      <alignment horizontal="center" vertical="center" shrinkToFit="1"/>
      <protection hidden="1"/>
    </xf>
    <xf numFmtId="179" fontId="2" fillId="0" borderId="63" xfId="1" applyNumberFormat="1" applyFont="1" applyBorder="1" applyAlignment="1" applyProtection="1">
      <alignment horizontal="right" vertical="center" shrinkToFit="1"/>
      <protection hidden="1"/>
    </xf>
    <xf numFmtId="179" fontId="2" fillId="0" borderId="64" xfId="1" applyNumberFormat="1" applyFont="1" applyBorder="1" applyAlignment="1" applyProtection="1">
      <alignment horizontal="right" vertical="center" shrinkToFit="1"/>
      <protection hidden="1"/>
    </xf>
    <xf numFmtId="179" fontId="2" fillId="0" borderId="65" xfId="1" applyNumberFormat="1" applyFont="1" applyBorder="1" applyAlignment="1" applyProtection="1">
      <alignment horizontal="right" vertical="center" shrinkToFit="1"/>
      <protection hidden="1"/>
    </xf>
    <xf numFmtId="0" fontId="29" fillId="0" borderId="20" xfId="0" applyFont="1" applyBorder="1" applyAlignment="1" applyProtection="1">
      <alignment horizontal="center" vertical="center"/>
      <protection hidden="1"/>
    </xf>
    <xf numFmtId="0" fontId="6" fillId="0" borderId="16" xfId="0" applyFont="1" applyBorder="1" applyAlignment="1" applyProtection="1">
      <alignment horizontal="center" vertical="center"/>
      <protection hidden="1"/>
    </xf>
    <xf numFmtId="0" fontId="6" fillId="0" borderId="21" xfId="0" applyFont="1" applyBorder="1" applyAlignment="1" applyProtection="1">
      <alignment horizontal="center" vertical="center"/>
      <protection hidden="1"/>
    </xf>
    <xf numFmtId="179" fontId="4" fillId="0" borderId="50" xfId="0" applyNumberFormat="1" applyFont="1" applyBorder="1" applyAlignment="1" applyProtection="1">
      <alignment horizontal="right" vertical="center" shrinkToFit="1"/>
      <protection hidden="1"/>
    </xf>
    <xf numFmtId="179" fontId="4" fillId="0" borderId="17" xfId="0" applyNumberFormat="1" applyFont="1" applyBorder="1" applyAlignment="1" applyProtection="1">
      <alignment horizontal="right" vertical="center" shrinkToFit="1"/>
      <protection hidden="1"/>
    </xf>
    <xf numFmtId="179" fontId="4" fillId="0" borderId="18" xfId="0" applyNumberFormat="1" applyFont="1" applyBorder="1" applyAlignment="1" applyProtection="1">
      <alignment horizontal="right" vertical="center" shrinkToFit="1"/>
      <protection hidden="1"/>
    </xf>
    <xf numFmtId="179" fontId="4" fillId="0" borderId="32" xfId="0" applyNumberFormat="1" applyFont="1" applyBorder="1" applyAlignment="1" applyProtection="1">
      <alignment horizontal="right" vertical="center" shrinkToFit="1"/>
      <protection hidden="1"/>
    </xf>
    <xf numFmtId="179" fontId="4" fillId="0" borderId="22" xfId="0" applyNumberFormat="1" applyFont="1" applyBorder="1" applyAlignment="1" applyProtection="1">
      <alignment horizontal="right" vertical="center" shrinkToFit="1"/>
      <protection hidden="1"/>
    </xf>
    <xf numFmtId="179" fontId="4" fillId="0" borderId="23" xfId="0" applyNumberFormat="1" applyFont="1" applyBorder="1" applyAlignment="1" applyProtection="1">
      <alignment horizontal="right" vertical="center" shrinkToFit="1"/>
      <protection hidden="1"/>
    </xf>
    <xf numFmtId="0" fontId="8" fillId="0" borderId="0" xfId="0" applyFont="1" applyAlignment="1" applyProtection="1">
      <alignment horizontal="center" vertical="center" textRotation="255"/>
      <protection hidden="1"/>
    </xf>
    <xf numFmtId="0" fontId="9" fillId="0" borderId="0" xfId="0" applyFont="1" applyAlignment="1" applyProtection="1">
      <alignment horizontal="center" vertical="center" textRotation="255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29" fillId="0" borderId="20" xfId="0" applyFont="1" applyBorder="1" applyAlignment="1" applyProtection="1">
      <alignment horizontal="center" vertical="center" shrinkToFit="1"/>
      <protection hidden="1"/>
    </xf>
    <xf numFmtId="0" fontId="7" fillId="0" borderId="19" xfId="0" applyFont="1" applyBorder="1" applyAlignment="1" applyProtection="1">
      <alignment horizontal="right"/>
      <protection hidden="1"/>
    </xf>
    <xf numFmtId="0" fontId="7" fillId="0" borderId="0" xfId="0" applyFont="1" applyAlignment="1" applyProtection="1">
      <alignment horizontal="right"/>
      <protection hidden="1"/>
    </xf>
    <xf numFmtId="0" fontId="7" fillId="0" borderId="21" xfId="0" applyFont="1" applyBorder="1" applyAlignment="1" applyProtection="1">
      <alignment horizontal="right"/>
      <protection hidden="1"/>
    </xf>
    <xf numFmtId="0" fontId="7" fillId="0" borderId="22" xfId="0" applyFont="1" applyBorder="1" applyAlignment="1" applyProtection="1">
      <alignment horizontal="right"/>
      <protection hidden="1"/>
    </xf>
    <xf numFmtId="0" fontId="7" fillId="0" borderId="22" xfId="0" applyFont="1" applyBorder="1" applyAlignment="1" applyProtection="1">
      <alignment horizontal="center"/>
      <protection hidden="1"/>
    </xf>
    <xf numFmtId="0" fontId="7" fillId="0" borderId="25" xfId="0" applyFont="1" applyBorder="1" applyAlignment="1" applyProtection="1">
      <alignment horizontal="center"/>
      <protection hidden="1"/>
    </xf>
    <xf numFmtId="0" fontId="7" fillId="0" borderId="48" xfId="0" applyFont="1" applyBorder="1" applyAlignment="1" applyProtection="1">
      <alignment horizontal="center"/>
      <protection hidden="1"/>
    </xf>
    <xf numFmtId="0" fontId="0" fillId="4" borderId="38" xfId="0" applyFill="1" applyBorder="1" applyAlignment="1" applyProtection="1">
      <alignment horizontal="center"/>
      <protection hidden="1"/>
    </xf>
    <xf numFmtId="0" fontId="0" fillId="4" borderId="39" xfId="0" applyFill="1" applyBorder="1" applyAlignment="1" applyProtection="1">
      <alignment horizontal="center"/>
      <protection hidden="1"/>
    </xf>
    <xf numFmtId="0" fontId="0" fillId="4" borderId="3" xfId="0" applyFill="1" applyBorder="1" applyAlignment="1" applyProtection="1">
      <alignment horizontal="center"/>
      <protection hidden="1"/>
    </xf>
    <xf numFmtId="0" fontId="0" fillId="4" borderId="6" xfId="0" applyFill="1" applyBorder="1" applyAlignment="1" applyProtection="1">
      <alignment horizontal="center"/>
      <protection hidden="1"/>
    </xf>
    <xf numFmtId="0" fontId="0" fillId="4" borderId="9" xfId="0" applyFill="1" applyBorder="1" applyAlignment="1" applyProtection="1">
      <alignment horizontal="center"/>
      <protection hidden="1"/>
    </xf>
    <xf numFmtId="0" fontId="0" fillId="4" borderId="11" xfId="0" applyFill="1" applyBorder="1" applyAlignment="1" applyProtection="1">
      <alignment horizontal="center"/>
      <protection hidden="1"/>
    </xf>
    <xf numFmtId="0" fontId="0" fillId="4" borderId="8" xfId="0" applyFill="1" applyBorder="1" applyAlignment="1" applyProtection="1">
      <alignment horizontal="center"/>
      <protection hidden="1"/>
    </xf>
    <xf numFmtId="0" fontId="0" fillId="4" borderId="10" xfId="0" applyFill="1" applyBorder="1" applyAlignment="1" applyProtection="1">
      <alignment horizontal="center"/>
      <protection hidden="1"/>
    </xf>
    <xf numFmtId="0" fontId="0" fillId="4" borderId="14" xfId="0" applyFill="1" applyBorder="1" applyAlignment="1" applyProtection="1">
      <alignment horizontal="center"/>
      <protection hidden="1"/>
    </xf>
    <xf numFmtId="0" fontId="0" fillId="4" borderId="15" xfId="0" applyFill="1" applyBorder="1" applyAlignment="1" applyProtection="1">
      <alignment horizontal="center"/>
      <protection hidden="1"/>
    </xf>
    <xf numFmtId="0" fontId="0" fillId="4" borderId="40" xfId="0" applyFill="1" applyBorder="1" applyAlignment="1" applyProtection="1">
      <alignment horizontal="center"/>
      <protection hidden="1"/>
    </xf>
    <xf numFmtId="0" fontId="0" fillId="4" borderId="2" xfId="0" applyFill="1" applyBorder="1" applyAlignment="1" applyProtection="1">
      <alignment horizontal="center" vertical="center"/>
      <protection hidden="1"/>
    </xf>
    <xf numFmtId="0" fontId="0" fillId="4" borderId="2" xfId="0" applyFill="1" applyBorder="1" applyAlignment="1" applyProtection="1">
      <alignment horizontal="center" vertical="center" textRotation="255"/>
      <protection hidden="1"/>
    </xf>
    <xf numFmtId="0" fontId="0" fillId="4" borderId="24" xfId="0" applyFill="1" applyBorder="1" applyAlignment="1" applyProtection="1">
      <alignment horizontal="center"/>
      <protection hidden="1"/>
    </xf>
    <xf numFmtId="0" fontId="0" fillId="4" borderId="27" xfId="0" applyFill="1" applyBorder="1" applyAlignment="1" applyProtection="1">
      <alignment horizontal="center"/>
      <protection hidden="1"/>
    </xf>
    <xf numFmtId="0" fontId="0" fillId="4" borderId="37" xfId="0" applyFill="1" applyBorder="1" applyAlignment="1" applyProtection="1">
      <alignment horizontal="center"/>
      <protection hidden="1"/>
    </xf>
    <xf numFmtId="0" fontId="0" fillId="4" borderId="26" xfId="0" applyFill="1" applyBorder="1" applyAlignment="1" applyProtection="1">
      <alignment horizontal="center"/>
      <protection hidden="1"/>
    </xf>
    <xf numFmtId="0" fontId="0" fillId="2" borderId="5" xfId="0" applyFill="1" applyBorder="1" applyAlignment="1" applyProtection="1">
      <alignment horizontal="center"/>
      <protection hidden="1"/>
    </xf>
    <xf numFmtId="0" fontId="0" fillId="2" borderId="7" xfId="0" applyFill="1" applyBorder="1" applyAlignment="1" applyProtection="1">
      <alignment horizontal="center"/>
      <protection hidden="1"/>
    </xf>
    <xf numFmtId="0" fontId="8" fillId="4" borderId="12" xfId="0" applyFont="1" applyFill="1" applyBorder="1" applyAlignment="1" applyProtection="1">
      <alignment horizontal="center" vertical="center"/>
      <protection hidden="1"/>
    </xf>
    <xf numFmtId="0" fontId="9" fillId="4" borderId="13" xfId="0" applyFont="1" applyFill="1" applyBorder="1" applyAlignment="1" applyProtection="1">
      <alignment horizontal="center" vertical="center"/>
      <protection hidden="1"/>
    </xf>
    <xf numFmtId="0" fontId="9" fillId="4" borderId="59" xfId="0" applyFont="1" applyFill="1" applyBorder="1" applyAlignment="1" applyProtection="1">
      <alignment horizontal="center" vertical="center"/>
      <protection hidden="1"/>
    </xf>
    <xf numFmtId="0" fontId="9" fillId="4" borderId="12" xfId="0" applyFont="1" applyFill="1" applyBorder="1" applyAlignment="1" applyProtection="1">
      <alignment horizontal="center" vertical="center"/>
      <protection hidden="1"/>
    </xf>
    <xf numFmtId="0" fontId="9" fillId="4" borderId="2" xfId="0" applyFont="1" applyFill="1" applyBorder="1" applyAlignment="1" applyProtection="1">
      <alignment horizontal="center" vertical="center"/>
      <protection hidden="1"/>
    </xf>
    <xf numFmtId="0" fontId="16" fillId="4" borderId="17" xfId="0" applyFont="1" applyFill="1" applyBorder="1" applyAlignment="1">
      <alignment horizontal="left" vertical="center"/>
    </xf>
    <xf numFmtId="0" fontId="16" fillId="4" borderId="52" xfId="0" applyFont="1" applyFill="1" applyBorder="1" applyAlignment="1">
      <alignment horizontal="left" vertical="center"/>
    </xf>
    <xf numFmtId="0" fontId="0" fillId="4" borderId="0" xfId="0" applyFill="1" applyAlignment="1">
      <alignment horizontal="center" shrinkToFit="1"/>
    </xf>
    <xf numFmtId="0" fontId="0" fillId="4" borderId="52" xfId="0" applyFill="1" applyBorder="1" applyAlignment="1">
      <alignment horizontal="center" shrinkToFit="1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0" fillId="4" borderId="54" xfId="0" applyFill="1" applyBorder="1" applyAlignment="1">
      <alignment horizontal="center" vertical="center" shrinkToFit="1"/>
    </xf>
    <xf numFmtId="49" fontId="0" fillId="4" borderId="50" xfId="0" applyNumberFormat="1" applyFill="1" applyBorder="1" applyAlignment="1">
      <alignment horizontal="center" vertical="center" shrinkToFit="1"/>
    </xf>
    <xf numFmtId="49" fontId="0" fillId="4" borderId="17" xfId="0" applyNumberFormat="1" applyFill="1" applyBorder="1" applyAlignment="1">
      <alignment horizontal="center" vertical="center" shrinkToFit="1"/>
    </xf>
    <xf numFmtId="49" fontId="0" fillId="4" borderId="18" xfId="0" applyNumberFormat="1" applyFill="1" applyBorder="1" applyAlignment="1">
      <alignment horizontal="center" vertical="center" shrinkToFit="1"/>
    </xf>
    <xf numFmtId="49" fontId="0" fillId="4" borderId="32" xfId="0" applyNumberFormat="1" applyFill="1" applyBorder="1" applyAlignment="1">
      <alignment horizontal="center" vertical="center" shrinkToFit="1"/>
    </xf>
    <xf numFmtId="49" fontId="0" fillId="4" borderId="22" xfId="0" applyNumberFormat="1" applyFill="1" applyBorder="1" applyAlignment="1">
      <alignment horizontal="center" vertical="center" shrinkToFit="1"/>
    </xf>
    <xf numFmtId="49" fontId="0" fillId="4" borderId="23" xfId="0" applyNumberFormat="1" applyFill="1" applyBorder="1" applyAlignment="1">
      <alignment horizontal="center" vertical="center" shrinkToFit="1"/>
    </xf>
    <xf numFmtId="0" fontId="3" fillId="4" borderId="53" xfId="0" applyFont="1" applyFill="1" applyBorder="1" applyAlignment="1">
      <alignment horizontal="center" vertical="center" shrinkToFit="1"/>
    </xf>
    <xf numFmtId="0" fontId="3" fillId="4" borderId="52" xfId="0" applyFont="1" applyFill="1" applyBorder="1" applyAlignment="1">
      <alignment horizontal="center" vertical="center" shrinkToFit="1"/>
    </xf>
    <xf numFmtId="0" fontId="0" fillId="4" borderId="17" xfId="0" applyFill="1" applyBorder="1" applyAlignment="1">
      <alignment horizontal="center" vertical="center" shrinkToFit="1"/>
    </xf>
    <xf numFmtId="0" fontId="0" fillId="4" borderId="1" xfId="0" applyFill="1" applyBorder="1" applyAlignment="1">
      <alignment horizontal="center" vertical="center" shrinkToFit="1"/>
    </xf>
    <xf numFmtId="0" fontId="15" fillId="4" borderId="53" xfId="0" applyFont="1" applyFill="1" applyBorder="1" applyAlignment="1">
      <alignment horizontal="left"/>
    </xf>
    <xf numFmtId="0" fontId="15" fillId="4" borderId="52" xfId="0" applyFont="1" applyFill="1" applyBorder="1" applyAlignment="1">
      <alignment horizontal="left"/>
    </xf>
    <xf numFmtId="0" fontId="6" fillId="4" borderId="30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49" fontId="0" fillId="4" borderId="13" xfId="0" applyNumberFormat="1" applyFill="1" applyBorder="1" applyAlignment="1">
      <alignment horizontal="center" vertical="center" shrinkToFit="1"/>
    </xf>
    <xf numFmtId="0" fontId="0" fillId="4" borderId="35" xfId="0" applyFill="1" applyBorder="1" applyAlignment="1">
      <alignment horizontal="center" vertical="center" shrinkToFit="1"/>
    </xf>
    <xf numFmtId="0" fontId="0" fillId="4" borderId="34" xfId="0" applyFill="1" applyBorder="1" applyAlignment="1">
      <alignment horizontal="center" vertical="center" shrinkToFit="1"/>
    </xf>
    <xf numFmtId="0" fontId="0" fillId="4" borderId="36" xfId="0" applyFill="1" applyBorder="1" applyAlignment="1">
      <alignment horizontal="center" vertical="center" shrinkToFit="1"/>
    </xf>
    <xf numFmtId="0" fontId="0" fillId="4" borderId="53" xfId="0" applyFill="1" applyBorder="1" applyAlignment="1">
      <alignment horizontal="center"/>
    </xf>
    <xf numFmtId="49" fontId="15" fillId="4" borderId="53" xfId="0" applyNumberFormat="1" applyFont="1" applyFill="1" applyBorder="1" applyAlignment="1">
      <alignment horizontal="center"/>
    </xf>
    <xf numFmtId="49" fontId="15" fillId="4" borderId="52" xfId="0" applyNumberFormat="1" applyFont="1" applyFill="1" applyBorder="1" applyAlignment="1">
      <alignment horizontal="center"/>
    </xf>
    <xf numFmtId="1" fontId="15" fillId="4" borderId="0" xfId="0" applyNumberFormat="1" applyFont="1" applyFill="1" applyAlignment="1">
      <alignment horizontal="left"/>
    </xf>
    <xf numFmtId="1" fontId="15" fillId="4" borderId="52" xfId="0" applyNumberFormat="1" applyFont="1" applyFill="1" applyBorder="1" applyAlignment="1">
      <alignment horizontal="left"/>
    </xf>
    <xf numFmtId="0" fontId="0" fillId="4" borderId="57" xfId="0" applyFill="1" applyBorder="1" applyAlignment="1">
      <alignment horizontal="center" vertical="center" shrinkToFit="1"/>
    </xf>
    <xf numFmtId="0" fontId="0" fillId="4" borderId="53" xfId="0" applyFill="1" applyBorder="1" applyAlignment="1">
      <alignment horizontal="center" vertical="center" shrinkToFit="1"/>
    </xf>
    <xf numFmtId="0" fontId="0" fillId="4" borderId="58" xfId="0" applyFill="1" applyBorder="1" applyAlignment="1">
      <alignment horizontal="center" vertical="center" shrinkToFit="1"/>
    </xf>
    <xf numFmtId="0" fontId="0" fillId="4" borderId="32" xfId="0" applyFill="1" applyBorder="1" applyAlignment="1">
      <alignment horizontal="center" vertical="center" shrinkToFit="1"/>
    </xf>
    <xf numFmtId="0" fontId="0" fillId="4" borderId="22" xfId="0" applyFill="1" applyBorder="1" applyAlignment="1">
      <alignment horizontal="center" vertical="center" shrinkToFit="1"/>
    </xf>
    <xf numFmtId="0" fontId="0" fillId="4" borderId="23" xfId="0" applyFill="1" applyBorder="1" applyAlignment="1">
      <alignment horizontal="center" vertical="center" shrinkToFit="1"/>
    </xf>
    <xf numFmtId="178" fontId="6" fillId="4" borderId="46" xfId="0" applyNumberFormat="1" applyFont="1" applyFill="1" applyBorder="1" applyAlignment="1">
      <alignment horizontal="center" shrinkToFit="1"/>
    </xf>
    <xf numFmtId="178" fontId="6" fillId="4" borderId="4" xfId="0" applyNumberFormat="1" applyFont="1" applyFill="1" applyBorder="1" applyAlignment="1">
      <alignment horizontal="center" shrinkToFit="1"/>
    </xf>
    <xf numFmtId="178" fontId="6" fillId="4" borderId="5" xfId="0" applyNumberFormat="1" applyFont="1" applyFill="1" applyBorder="1" applyAlignment="1">
      <alignment horizontal="center" shrinkToFit="1"/>
    </xf>
    <xf numFmtId="178" fontId="6" fillId="4" borderId="28" xfId="0" applyNumberFormat="1" applyFont="1" applyFill="1" applyBorder="1" applyAlignment="1">
      <alignment horizontal="center" shrinkToFit="1"/>
    </xf>
    <xf numFmtId="178" fontId="6" fillId="4" borderId="1" xfId="0" applyNumberFormat="1" applyFont="1" applyFill="1" applyBorder="1" applyAlignment="1">
      <alignment horizontal="center" shrinkToFit="1"/>
    </xf>
    <xf numFmtId="178" fontId="6" fillId="4" borderId="7" xfId="0" applyNumberFormat="1" applyFont="1" applyFill="1" applyBorder="1" applyAlignment="1">
      <alignment horizontal="center" shrinkToFit="1"/>
    </xf>
    <xf numFmtId="49" fontId="6" fillId="4" borderId="24" xfId="0" applyNumberFormat="1" applyFont="1" applyFill="1" applyBorder="1" applyAlignment="1">
      <alignment horizontal="left" shrinkToFit="1"/>
    </xf>
    <xf numFmtId="49" fontId="7" fillId="4" borderId="0" xfId="0" applyNumberFormat="1" applyFont="1" applyFill="1" applyAlignment="1">
      <alignment horizontal="left" shrinkToFit="1"/>
    </xf>
    <xf numFmtId="49" fontId="7" fillId="4" borderId="25" xfId="0" applyNumberFormat="1" applyFont="1" applyFill="1" applyBorder="1" applyAlignment="1">
      <alignment horizontal="left" shrinkToFit="1"/>
    </xf>
    <xf numFmtId="49" fontId="7" fillId="4" borderId="6" xfId="0" applyNumberFormat="1" applyFont="1" applyFill="1" applyBorder="1" applyAlignment="1">
      <alignment horizontal="left" shrinkToFit="1"/>
    </xf>
    <xf numFmtId="49" fontId="7" fillId="4" borderId="1" xfId="0" applyNumberFormat="1" applyFont="1" applyFill="1" applyBorder="1" applyAlignment="1">
      <alignment horizontal="left" shrinkToFit="1"/>
    </xf>
    <xf numFmtId="49" fontId="7" fillId="4" borderId="7" xfId="0" applyNumberFormat="1" applyFont="1" applyFill="1" applyBorder="1" applyAlignment="1">
      <alignment horizontal="left" shrinkToFit="1"/>
    </xf>
    <xf numFmtId="0" fontId="7" fillId="4" borderId="24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176" fontId="7" fillId="4" borderId="24" xfId="0" applyNumberFormat="1" applyFont="1" applyFill="1" applyBorder="1" applyAlignment="1">
      <alignment horizontal="center" shrinkToFit="1"/>
    </xf>
    <xf numFmtId="176" fontId="7" fillId="4" borderId="25" xfId="0" applyNumberFormat="1" applyFont="1" applyFill="1" applyBorder="1" applyAlignment="1">
      <alignment horizontal="center" shrinkToFit="1"/>
    </xf>
    <xf numFmtId="176" fontId="7" fillId="4" borderId="6" xfId="0" applyNumberFormat="1" applyFont="1" applyFill="1" applyBorder="1" applyAlignment="1">
      <alignment horizontal="center" shrinkToFit="1"/>
    </xf>
    <xf numFmtId="176" fontId="7" fillId="4" borderId="7" xfId="0" applyNumberFormat="1" applyFont="1" applyFill="1" applyBorder="1" applyAlignment="1">
      <alignment horizontal="center" shrinkToFit="1"/>
    </xf>
    <xf numFmtId="176" fontId="7" fillId="4" borderId="24" xfId="0" applyNumberFormat="1" applyFont="1" applyFill="1" applyBorder="1" applyAlignment="1">
      <alignment horizontal="right" shrinkToFit="1"/>
    </xf>
    <xf numFmtId="176" fontId="7" fillId="4" borderId="0" xfId="0" applyNumberFormat="1" applyFont="1" applyFill="1" applyAlignment="1">
      <alignment horizontal="right" shrinkToFit="1"/>
    </xf>
    <xf numFmtId="176" fontId="7" fillId="4" borderId="25" xfId="0" applyNumberFormat="1" applyFont="1" applyFill="1" applyBorder="1" applyAlignment="1">
      <alignment horizontal="right" shrinkToFit="1"/>
    </xf>
    <xf numFmtId="176" fontId="7" fillId="4" borderId="6" xfId="0" applyNumberFormat="1" applyFont="1" applyFill="1" applyBorder="1" applyAlignment="1">
      <alignment horizontal="right" shrinkToFit="1"/>
    </xf>
    <xf numFmtId="176" fontId="7" fillId="4" borderId="1" xfId="0" applyNumberFormat="1" applyFont="1" applyFill="1" applyBorder="1" applyAlignment="1">
      <alignment horizontal="right" shrinkToFit="1"/>
    </xf>
    <xf numFmtId="176" fontId="7" fillId="4" borderId="7" xfId="0" applyNumberFormat="1" applyFont="1" applyFill="1" applyBorder="1" applyAlignment="1">
      <alignment horizontal="right" shrinkToFit="1"/>
    </xf>
    <xf numFmtId="179" fontId="4" fillId="4" borderId="3" xfId="0" applyNumberFormat="1" applyFont="1" applyFill="1" applyBorder="1" applyAlignment="1">
      <alignment horizontal="right" shrinkToFit="1"/>
    </xf>
    <xf numFmtId="179" fontId="4" fillId="4" borderId="4" xfId="0" applyNumberFormat="1" applyFont="1" applyFill="1" applyBorder="1" applyAlignment="1">
      <alignment horizontal="right" shrinkToFit="1"/>
    </xf>
    <xf numFmtId="179" fontId="4" fillId="4" borderId="47" xfId="0" applyNumberFormat="1" applyFont="1" applyFill="1" applyBorder="1" applyAlignment="1">
      <alignment horizontal="right" shrinkToFit="1"/>
    </xf>
    <xf numFmtId="179" fontId="4" fillId="4" borderId="6" xfId="0" applyNumberFormat="1" applyFont="1" applyFill="1" applyBorder="1" applyAlignment="1">
      <alignment horizontal="right" shrinkToFit="1"/>
    </xf>
    <xf numFmtId="179" fontId="4" fillId="4" borderId="1" xfId="0" applyNumberFormat="1" applyFont="1" applyFill="1" applyBorder="1" applyAlignment="1">
      <alignment horizontal="right" shrinkToFit="1"/>
    </xf>
    <xf numFmtId="179" fontId="4" fillId="4" borderId="29" xfId="0" applyNumberFormat="1" applyFont="1" applyFill="1" applyBorder="1" applyAlignment="1">
      <alignment horizontal="right" shrinkToFit="1"/>
    </xf>
    <xf numFmtId="177" fontId="7" fillId="4" borderId="24" xfId="0" applyNumberFormat="1" applyFont="1" applyFill="1" applyBorder="1" applyAlignment="1">
      <alignment horizontal="right" shrinkToFit="1"/>
    </xf>
    <xf numFmtId="177" fontId="7" fillId="4" borderId="0" xfId="0" applyNumberFormat="1" applyFont="1" applyFill="1" applyAlignment="1">
      <alignment horizontal="right" shrinkToFit="1"/>
    </xf>
    <xf numFmtId="177" fontId="7" fillId="4" borderId="25" xfId="0" applyNumberFormat="1" applyFont="1" applyFill="1" applyBorder="1" applyAlignment="1">
      <alignment horizontal="right" shrinkToFit="1"/>
    </xf>
    <xf numFmtId="177" fontId="7" fillId="4" borderId="6" xfId="0" applyNumberFormat="1" applyFont="1" applyFill="1" applyBorder="1" applyAlignment="1">
      <alignment horizontal="right" shrinkToFit="1"/>
    </xf>
    <xf numFmtId="177" fontId="7" fillId="4" borderId="1" xfId="0" applyNumberFormat="1" applyFont="1" applyFill="1" applyBorder="1" applyAlignment="1">
      <alignment horizontal="right" shrinkToFit="1"/>
    </xf>
    <xf numFmtId="177" fontId="7" fillId="4" borderId="7" xfId="0" applyNumberFormat="1" applyFont="1" applyFill="1" applyBorder="1" applyAlignment="1">
      <alignment horizontal="right" shrinkToFit="1"/>
    </xf>
    <xf numFmtId="0" fontId="7" fillId="4" borderId="3" xfId="0" applyFont="1" applyFill="1" applyBorder="1" applyAlignment="1">
      <alignment horizontal="left" shrinkToFit="1"/>
    </xf>
    <xf numFmtId="0" fontId="7" fillId="4" borderId="4" xfId="0" applyFont="1" applyFill="1" applyBorder="1" applyAlignment="1">
      <alignment horizontal="left" shrinkToFit="1"/>
    </xf>
    <xf numFmtId="0" fontId="7" fillId="4" borderId="5" xfId="0" applyFont="1" applyFill="1" applyBorder="1" applyAlignment="1">
      <alignment horizontal="left" shrinkToFit="1"/>
    </xf>
    <xf numFmtId="0" fontId="7" fillId="4" borderId="6" xfId="0" applyFont="1" applyFill="1" applyBorder="1" applyAlignment="1">
      <alignment horizontal="left" shrinkToFit="1"/>
    </xf>
    <xf numFmtId="0" fontId="7" fillId="4" borderId="1" xfId="0" applyFont="1" applyFill="1" applyBorder="1" applyAlignment="1">
      <alignment horizontal="left" shrinkToFit="1"/>
    </xf>
    <xf numFmtId="0" fontId="7" fillId="4" borderId="7" xfId="0" applyFont="1" applyFill="1" applyBorder="1" applyAlignment="1">
      <alignment horizontal="left" shrinkToFit="1"/>
    </xf>
    <xf numFmtId="0" fontId="7" fillId="4" borderId="3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shrinkToFit="1"/>
    </xf>
    <xf numFmtId="0" fontId="7" fillId="4" borderId="5" xfId="0" applyFont="1" applyFill="1" applyBorder="1" applyAlignment="1">
      <alignment horizontal="center" shrinkToFit="1"/>
    </xf>
    <xf numFmtId="0" fontId="7" fillId="4" borderId="6" xfId="0" applyFont="1" applyFill="1" applyBorder="1" applyAlignment="1">
      <alignment horizontal="center" shrinkToFit="1"/>
    </xf>
    <xf numFmtId="0" fontId="7" fillId="4" borderId="7" xfId="0" applyFont="1" applyFill="1" applyBorder="1" applyAlignment="1">
      <alignment horizontal="center" shrinkToFit="1"/>
    </xf>
    <xf numFmtId="0" fontId="29" fillId="4" borderId="1" xfId="0" applyFont="1" applyFill="1" applyBorder="1" applyAlignment="1">
      <alignment horizontal="center" vertical="center" shrinkToFit="1"/>
    </xf>
    <xf numFmtId="0" fontId="0" fillId="4" borderId="0" xfId="0" applyFill="1" applyAlignment="1">
      <alignment horizontal="center" vertical="center" shrinkToFit="1"/>
    </xf>
    <xf numFmtId="176" fontId="7" fillId="4" borderId="3" xfId="0" applyNumberFormat="1" applyFont="1" applyFill="1" applyBorder="1" applyAlignment="1">
      <alignment horizontal="center" shrinkToFit="1"/>
    </xf>
    <xf numFmtId="176" fontId="7" fillId="4" borderId="5" xfId="0" applyNumberFormat="1" applyFont="1" applyFill="1" applyBorder="1" applyAlignment="1">
      <alignment horizontal="center" shrinkToFit="1"/>
    </xf>
    <xf numFmtId="179" fontId="2" fillId="4" borderId="3" xfId="0" applyNumberFormat="1" applyFont="1" applyFill="1" applyBorder="1" applyAlignment="1">
      <alignment horizontal="right" vertical="center" shrinkToFit="1"/>
    </xf>
    <xf numFmtId="179" fontId="2" fillId="4" borderId="4" xfId="0" applyNumberFormat="1" applyFont="1" applyFill="1" applyBorder="1" applyAlignment="1">
      <alignment horizontal="right" vertical="center" shrinkToFit="1"/>
    </xf>
    <xf numFmtId="179" fontId="2" fillId="4" borderId="47" xfId="0" applyNumberFormat="1" applyFont="1" applyFill="1" applyBorder="1" applyAlignment="1">
      <alignment horizontal="right" vertical="center" shrinkToFit="1"/>
    </xf>
    <xf numFmtId="179" fontId="2" fillId="4" borderId="6" xfId="0" applyNumberFormat="1" applyFont="1" applyFill="1" applyBorder="1" applyAlignment="1">
      <alignment horizontal="right" vertical="center" shrinkToFit="1"/>
    </xf>
    <xf numFmtId="179" fontId="2" fillId="4" borderId="1" xfId="0" applyNumberFormat="1" applyFont="1" applyFill="1" applyBorder="1" applyAlignment="1">
      <alignment horizontal="right" vertical="center" shrinkToFit="1"/>
    </xf>
    <xf numFmtId="179" fontId="2" fillId="4" borderId="29" xfId="0" applyNumberFormat="1" applyFont="1" applyFill="1" applyBorder="1" applyAlignment="1">
      <alignment horizontal="right" vertical="center" shrinkToFit="1"/>
    </xf>
    <xf numFmtId="49" fontId="3" fillId="4" borderId="50" xfId="0" applyNumberFormat="1" applyFont="1" applyFill="1" applyBorder="1" applyAlignment="1">
      <alignment horizontal="center" vertical="center" shrinkToFit="1"/>
    </xf>
    <xf numFmtId="49" fontId="3" fillId="4" borderId="17" xfId="0" applyNumberFormat="1" applyFont="1" applyFill="1" applyBorder="1" applyAlignment="1">
      <alignment horizontal="center" vertical="center" shrinkToFit="1"/>
    </xf>
    <xf numFmtId="49" fontId="3" fillId="4" borderId="18" xfId="0" applyNumberFormat="1" applyFont="1" applyFill="1" applyBorder="1" applyAlignment="1">
      <alignment horizontal="center" vertical="center" shrinkToFit="1"/>
    </xf>
    <xf numFmtId="49" fontId="3" fillId="4" borderId="6" xfId="0" applyNumberFormat="1" applyFont="1" applyFill="1" applyBorder="1" applyAlignment="1">
      <alignment horizontal="center" vertical="center" shrinkToFit="1"/>
    </xf>
    <xf numFmtId="49" fontId="3" fillId="4" borderId="1" xfId="0" applyNumberFormat="1" applyFont="1" applyFill="1" applyBorder="1" applyAlignment="1">
      <alignment horizontal="center" vertical="center" shrinkToFit="1"/>
    </xf>
    <xf numFmtId="49" fontId="3" fillId="4" borderId="29" xfId="0" applyNumberFormat="1" applyFont="1" applyFill="1" applyBorder="1" applyAlignment="1">
      <alignment horizontal="center" vertical="center" shrinkToFit="1"/>
    </xf>
    <xf numFmtId="179" fontId="2" fillId="4" borderId="16" xfId="0" applyNumberFormat="1" applyFont="1" applyFill="1" applyBorder="1" applyAlignment="1" applyProtection="1">
      <alignment horizontal="center" vertical="center" shrinkToFit="1"/>
      <protection hidden="1"/>
    </xf>
    <xf numFmtId="179" fontId="2" fillId="4" borderId="18" xfId="0" applyNumberFormat="1" applyFont="1" applyFill="1" applyBorder="1" applyAlignment="1" applyProtection="1">
      <alignment horizontal="center" vertical="center" shrinkToFit="1"/>
      <protection hidden="1"/>
    </xf>
    <xf numFmtId="179" fontId="2" fillId="4" borderId="21" xfId="0" applyNumberFormat="1" applyFont="1" applyFill="1" applyBorder="1" applyAlignment="1" applyProtection="1">
      <alignment horizontal="center" vertical="center" shrinkToFit="1"/>
      <protection hidden="1"/>
    </xf>
    <xf numFmtId="179" fontId="2" fillId="4" borderId="23" xfId="0" applyNumberFormat="1" applyFont="1" applyFill="1" applyBorder="1" applyAlignment="1" applyProtection="1">
      <alignment horizontal="center" vertical="center" shrinkToFit="1"/>
      <protection hidden="1"/>
    </xf>
    <xf numFmtId="179" fontId="2" fillId="4" borderId="3" xfId="0" applyNumberFormat="1" applyFont="1" applyFill="1" applyBorder="1" applyAlignment="1" applyProtection="1">
      <alignment horizontal="right" vertical="center" shrinkToFit="1"/>
      <protection hidden="1"/>
    </xf>
    <xf numFmtId="179" fontId="2" fillId="4" borderId="4" xfId="0" applyNumberFormat="1" applyFont="1" applyFill="1" applyBorder="1" applyAlignment="1" applyProtection="1">
      <alignment horizontal="right" vertical="center" shrinkToFit="1"/>
      <protection hidden="1"/>
    </xf>
    <xf numFmtId="179" fontId="2" fillId="4" borderId="47" xfId="0" applyNumberFormat="1" applyFont="1" applyFill="1" applyBorder="1" applyAlignment="1" applyProtection="1">
      <alignment horizontal="right" vertical="center" shrinkToFit="1"/>
      <protection hidden="1"/>
    </xf>
    <xf numFmtId="179" fontId="2" fillId="4" borderId="6" xfId="0" applyNumberFormat="1" applyFont="1" applyFill="1" applyBorder="1" applyAlignment="1" applyProtection="1">
      <alignment horizontal="right" vertical="center" shrinkToFit="1"/>
      <protection hidden="1"/>
    </xf>
    <xf numFmtId="179" fontId="2" fillId="4" borderId="1" xfId="0" applyNumberFormat="1" applyFont="1" applyFill="1" applyBorder="1" applyAlignment="1" applyProtection="1">
      <alignment horizontal="right" vertical="center" shrinkToFit="1"/>
      <protection hidden="1"/>
    </xf>
    <xf numFmtId="179" fontId="2" fillId="4" borderId="29" xfId="0" applyNumberFormat="1" applyFont="1" applyFill="1" applyBorder="1" applyAlignment="1" applyProtection="1">
      <alignment horizontal="right" vertical="center" shrinkToFit="1"/>
      <protection hidden="1"/>
    </xf>
    <xf numFmtId="0" fontId="7" fillId="4" borderId="28" xfId="0" applyFont="1" applyFill="1" applyBorder="1" applyAlignment="1">
      <alignment horizontal="center"/>
    </xf>
    <xf numFmtId="179" fontId="4" fillId="4" borderId="3" xfId="0" applyNumberFormat="1" applyFont="1" applyFill="1" applyBorder="1" applyAlignment="1">
      <alignment horizontal="right"/>
    </xf>
    <xf numFmtId="179" fontId="4" fillId="4" borderId="4" xfId="0" applyNumberFormat="1" applyFont="1" applyFill="1" applyBorder="1" applyAlignment="1">
      <alignment horizontal="right"/>
    </xf>
    <xf numFmtId="179" fontId="4" fillId="4" borderId="47" xfId="0" applyNumberFormat="1" applyFont="1" applyFill="1" applyBorder="1" applyAlignment="1">
      <alignment horizontal="right"/>
    </xf>
    <xf numFmtId="179" fontId="4" fillId="4" borderId="6" xfId="0" applyNumberFormat="1" applyFont="1" applyFill="1" applyBorder="1" applyAlignment="1">
      <alignment horizontal="right"/>
    </xf>
    <xf numFmtId="179" fontId="4" fillId="4" borderId="1" xfId="0" applyNumberFormat="1" applyFont="1" applyFill="1" applyBorder="1" applyAlignment="1">
      <alignment horizontal="right"/>
    </xf>
    <xf numFmtId="179" fontId="4" fillId="4" borderId="29" xfId="0" applyNumberFormat="1" applyFont="1" applyFill="1" applyBorder="1" applyAlignment="1">
      <alignment horizontal="right"/>
    </xf>
    <xf numFmtId="179" fontId="2" fillId="4" borderId="32" xfId="0" applyNumberFormat="1" applyFont="1" applyFill="1" applyBorder="1" applyAlignment="1" applyProtection="1">
      <alignment horizontal="right" vertical="center" shrinkToFit="1"/>
      <protection hidden="1"/>
    </xf>
    <xf numFmtId="179" fontId="2" fillId="4" borderId="22" xfId="0" applyNumberFormat="1" applyFont="1" applyFill="1" applyBorder="1" applyAlignment="1" applyProtection="1">
      <alignment horizontal="right" vertical="center" shrinkToFit="1"/>
      <protection hidden="1"/>
    </xf>
    <xf numFmtId="179" fontId="2" fillId="4" borderId="23" xfId="0" applyNumberFormat="1" applyFont="1" applyFill="1" applyBorder="1" applyAlignment="1" applyProtection="1">
      <alignment horizontal="right" vertical="center" shrinkToFit="1"/>
      <protection hidden="1"/>
    </xf>
    <xf numFmtId="178" fontId="6" fillId="4" borderId="21" xfId="0" applyNumberFormat="1" applyFont="1" applyFill="1" applyBorder="1" applyAlignment="1">
      <alignment horizontal="center" shrinkToFit="1"/>
    </xf>
    <xf numFmtId="178" fontId="6" fillId="4" borderId="22" xfId="0" applyNumberFormat="1" applyFont="1" applyFill="1" applyBorder="1" applyAlignment="1">
      <alignment horizontal="center" shrinkToFit="1"/>
    </xf>
    <xf numFmtId="178" fontId="6" fillId="4" borderId="48" xfId="0" applyNumberFormat="1" applyFont="1" applyFill="1" applyBorder="1" applyAlignment="1">
      <alignment horizontal="center" shrinkToFit="1"/>
    </xf>
    <xf numFmtId="0" fontId="7" fillId="4" borderId="32" xfId="0" applyFont="1" applyFill="1" applyBorder="1" applyAlignment="1">
      <alignment horizontal="left" shrinkToFit="1"/>
    </xf>
    <xf numFmtId="0" fontId="7" fillId="4" borderId="22" xfId="0" applyFont="1" applyFill="1" applyBorder="1" applyAlignment="1">
      <alignment horizontal="left" shrinkToFit="1"/>
    </xf>
    <xf numFmtId="0" fontId="7" fillId="4" borderId="48" xfId="0" applyFont="1" applyFill="1" applyBorder="1" applyAlignment="1">
      <alignment horizontal="left" shrinkToFit="1"/>
    </xf>
    <xf numFmtId="49" fontId="7" fillId="4" borderId="0" xfId="0" applyNumberFormat="1" applyFont="1" applyFill="1" applyAlignment="1">
      <alignment horizontal="center"/>
    </xf>
    <xf numFmtId="49" fontId="7" fillId="4" borderId="22" xfId="0" applyNumberFormat="1" applyFont="1" applyFill="1" applyBorder="1" applyAlignment="1">
      <alignment horizontal="center"/>
    </xf>
    <xf numFmtId="179" fontId="4" fillId="4" borderId="32" xfId="0" applyNumberFormat="1" applyFont="1" applyFill="1" applyBorder="1" applyAlignment="1">
      <alignment horizontal="right"/>
    </xf>
    <xf numFmtId="179" fontId="4" fillId="4" borderId="22" xfId="0" applyNumberFormat="1" applyFont="1" applyFill="1" applyBorder="1" applyAlignment="1">
      <alignment horizontal="right"/>
    </xf>
    <xf numFmtId="179" fontId="4" fillId="4" borderId="23" xfId="0" applyNumberFormat="1" applyFont="1" applyFill="1" applyBorder="1" applyAlignment="1">
      <alignment horizontal="right"/>
    </xf>
    <xf numFmtId="0" fontId="0" fillId="0" borderId="2" xfId="0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9">
    <dxf>
      <fill>
        <patternFill>
          <bgColor rgb="FFFFC000"/>
        </patternFill>
      </fill>
    </dxf>
    <dxf>
      <numFmt numFmtId="6" formatCode="#,##0;[Red]\-#,##0"/>
    </dxf>
    <dxf>
      <fill>
        <patternFill>
          <bgColor rgb="FFFFC000"/>
        </patternFill>
      </fill>
    </dxf>
    <dxf>
      <numFmt numFmtId="6" formatCode="#,##0;[Red]\-#,##0"/>
    </dxf>
    <dxf>
      <fill>
        <patternFill>
          <bgColor rgb="FFFFC000"/>
        </patternFill>
      </fill>
    </dxf>
    <dxf>
      <numFmt numFmtId="6" formatCode="#,##0;[Red]\-#,##0"/>
    </dxf>
    <dxf>
      <numFmt numFmtId="6" formatCode="#,##0;[Red]\-#,##0"/>
    </dxf>
    <dxf>
      <fill>
        <patternFill>
          <bgColor rgb="FFFFC000"/>
        </patternFill>
      </fill>
    </dxf>
    <dxf>
      <numFmt numFmtId="6" formatCode="#,##0;[Red]\-#,##0"/>
    </dxf>
  </dxfs>
  <tableStyles count="0" defaultTableStyle="TableStyleMedium2" defaultPivotStyle="PivotStyleLight16"/>
  <colors>
    <mruColors>
      <color rgb="FF345D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247650</xdr:colOff>
      <xdr:row>0</xdr:row>
      <xdr:rowOff>171450</xdr:rowOff>
    </xdr:from>
    <xdr:to>
      <xdr:col>24</xdr:col>
      <xdr:colOff>430583</xdr:colOff>
      <xdr:row>25</xdr:row>
      <xdr:rowOff>219075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D47B9BAB-61A5-4BE0-B691-0A7D071E68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6875" y="171450"/>
          <a:ext cx="8564933" cy="597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95795</xdr:colOff>
      <xdr:row>13</xdr:row>
      <xdr:rowOff>0</xdr:rowOff>
    </xdr:from>
    <xdr:to>
      <xdr:col>0</xdr:col>
      <xdr:colOff>141514</xdr:colOff>
      <xdr:row>18</xdr:row>
      <xdr:rowOff>217715</xdr:rowOff>
    </xdr:to>
    <xdr:sp macro="" textlink="">
      <xdr:nvSpPr>
        <xdr:cNvPr id="3" name="左大かっこ 2">
          <a:extLst>
            <a:ext uri="{FF2B5EF4-FFF2-40B4-BE49-F238E27FC236}">
              <a16:creationId xmlns:a16="http://schemas.microsoft.com/office/drawing/2014/main" id="{BDDD70F5-C386-4022-BAF3-2DB22A746ACA}"/>
            </a:ext>
          </a:extLst>
        </xdr:cNvPr>
        <xdr:cNvSpPr/>
      </xdr:nvSpPr>
      <xdr:spPr>
        <a:xfrm>
          <a:off x="95795" y="4705350"/>
          <a:ext cx="45719" cy="1170215"/>
        </a:xfrm>
        <a:prstGeom prst="leftBracket">
          <a:avLst/>
        </a:prstGeom>
        <a:ln w="19050"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23</xdr:col>
      <xdr:colOff>177800</xdr:colOff>
      <xdr:row>1</xdr:row>
      <xdr:rowOff>228600</xdr:rowOff>
    </xdr:from>
    <xdr:to>
      <xdr:col>24</xdr:col>
      <xdr:colOff>158750</xdr:colOff>
      <xdr:row>5</xdr:row>
      <xdr:rowOff>19050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5FADF978-9DA4-B34D-7467-B406C892C3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830675" y="482600"/>
          <a:ext cx="742950" cy="742950"/>
        </a:xfrm>
        <a:prstGeom prst="rect">
          <a:avLst/>
        </a:prstGeom>
      </xdr:spPr>
    </xdr:pic>
    <xdr:clientData/>
  </xdr:twoCellAnchor>
  <xdr:twoCellAnchor>
    <xdr:from>
      <xdr:col>13</xdr:col>
      <xdr:colOff>314326</xdr:colOff>
      <xdr:row>1</xdr:row>
      <xdr:rowOff>209550</xdr:rowOff>
    </xdr:from>
    <xdr:to>
      <xdr:col>16</xdr:col>
      <xdr:colOff>371476</xdr:colOff>
      <xdr:row>3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11FECB6-6119-F0F1-BA98-443EB820B100}"/>
            </a:ext>
          </a:extLst>
        </xdr:cNvPr>
        <xdr:cNvSpPr txBox="1"/>
      </xdr:nvSpPr>
      <xdr:spPr>
        <a:xfrm>
          <a:off x="9353551" y="457200"/>
          <a:ext cx="2343150" cy="4667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 kern="1200"/>
            <a:t>提出例</a:t>
          </a:r>
        </a:p>
      </xdr:txBody>
    </xdr:sp>
    <xdr:clientData/>
  </xdr:twoCellAnchor>
  <xdr:twoCellAnchor>
    <xdr:from>
      <xdr:col>19</xdr:col>
      <xdr:colOff>628649</xdr:colOff>
      <xdr:row>2</xdr:row>
      <xdr:rowOff>57150</xdr:rowOff>
    </xdr:from>
    <xdr:to>
      <xdr:col>23</xdr:col>
      <xdr:colOff>238124</xdr:colOff>
      <xdr:row>4</xdr:row>
      <xdr:rowOff>9525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487B278-A372-4B95-A0C0-D231E6C2F440}"/>
            </a:ext>
          </a:extLst>
        </xdr:cNvPr>
        <xdr:cNvSpPr txBox="1"/>
      </xdr:nvSpPr>
      <xdr:spPr>
        <a:xfrm>
          <a:off x="14239874" y="542925"/>
          <a:ext cx="2657475" cy="428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 kern="1200"/>
            <a:t>印刷後社印を押印してください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37</xdr:row>
      <xdr:rowOff>114301</xdr:rowOff>
    </xdr:from>
    <xdr:to>
      <xdr:col>40</xdr:col>
      <xdr:colOff>134509</xdr:colOff>
      <xdr:row>42</xdr:row>
      <xdr:rowOff>159728</xdr:rowOff>
    </xdr:to>
    <xdr:sp macro="" textlink="">
      <xdr:nvSpPr>
        <xdr:cNvPr id="3" name="Rectangle 7">
          <a:extLst>
            <a:ext uri="{FF2B5EF4-FFF2-40B4-BE49-F238E27FC236}">
              <a16:creationId xmlns:a16="http://schemas.microsoft.com/office/drawing/2014/main" id="{F099540A-4061-4F40-AD27-1E5143F5BD83}"/>
            </a:ext>
          </a:extLst>
        </xdr:cNvPr>
        <xdr:cNvSpPr>
          <a:spLocks noChangeArrowheads="1"/>
        </xdr:cNvSpPr>
      </xdr:nvSpPr>
      <xdr:spPr bwMode="auto">
        <a:xfrm>
          <a:off x="76200" y="6038851"/>
          <a:ext cx="4306459" cy="79790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800" b="0" i="0" baseline="0">
              <a:effectLst/>
              <a:latin typeface="HG創英角ｺﾞｼｯｸUB" panose="020B0909000000000000" pitchFamily="49" charset="-128"/>
              <a:ea typeface="HG創英角ｺﾞｼｯｸUB" panose="020B0909000000000000" pitchFamily="49" charset="-128"/>
              <a:cs typeface="+mn-cs"/>
            </a:rPr>
            <a:t>･課税分・非課税分の請求は分けて作成してください。</a:t>
          </a:r>
          <a:endParaRPr lang="ja-JP" altLang="ja-JP" sz="800" b="0">
            <a:effectLst/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･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effectLst/>
              <a:latin typeface="HG創英角ｺﾞｼｯｸUB"/>
              <a:ea typeface="HG創英角ｺﾞｼｯｸUB"/>
              <a:cs typeface="+mn-cs"/>
            </a:rPr>
            <a:t>摘要毎の金額は、消費税抜きで記入してください。</a:t>
          </a:r>
          <a:endParaRPr lang="en-US" altLang="ja-JP" sz="800" b="0" i="0" u="none" strike="noStrike" baseline="0">
            <a:solidFill>
              <a:sysClr val="windowText" lastClr="000000"/>
            </a:solidFill>
            <a:effectLst/>
            <a:latin typeface="HG創英角ｺﾞｼｯｸUB"/>
            <a:ea typeface="HG創英角ｺﾞｼｯｸUB"/>
            <a:cs typeface="+mn-cs"/>
          </a:endParaRP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ysClr val="windowText" lastClr="000000"/>
              </a:solidFill>
              <a:effectLst/>
              <a:latin typeface="HG創英角ｺﾞｼｯｸUB"/>
              <a:ea typeface="HG創英角ｺﾞｼｯｸUB"/>
              <a:cs typeface="+mn-cs"/>
            </a:rPr>
            <a:t>･納品の内容が数枚にわたる場合は、それぞれの請求書に合計金額を記入してください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。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HG創英角ｺﾞｼｯｸUB"/>
            <a:ea typeface="HG創英角ｺﾞｼｯｸUB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･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納品、施工共注文書が出ている場合は、注文番号以下を記入してください</a:t>
          </a:r>
          <a:r>
            <a:rPr lang="ja-JP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。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HG創英角ｺﾞｼｯｸUB"/>
            <a:ea typeface="HG創英角ｺﾞｼｯｸUB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･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記入に際して不明な点は、納品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(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施工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)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先の当社担当者と打ち合わせの上、ご記入ください。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　　　　　　</a:t>
          </a:r>
          <a:endParaRPr lang="en-US" altLang="ja-JP" sz="800" b="0" i="0" u="none" strike="noStrike" baseline="0">
            <a:solidFill>
              <a:srgbClr val="000000"/>
            </a:solidFill>
            <a:latin typeface="HG創英角ｺﾞｼｯｸUB"/>
            <a:ea typeface="HG創英角ｺﾞｼｯｸUB"/>
          </a:endParaRP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･支払日前に「支払通知書」をお送りする為、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FAX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番号は必ず明記してください。</a:t>
          </a:r>
          <a:endParaRPr lang="en-US" altLang="ja-JP" sz="800" b="0" i="0" u="none" strike="noStrike" baseline="0">
            <a:solidFill>
              <a:srgbClr val="000000"/>
            </a:solidFill>
            <a:latin typeface="HG創英角ｺﾞｼｯｸUB"/>
            <a:ea typeface="HG創英角ｺﾞｼｯｸUB"/>
          </a:endParaRP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･記入に際して不明な点は､納品(施工)先の当社担当者にご確認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  <a:cs typeface="+mn-cs"/>
            </a:rPr>
            <a:t>くだ</a:t>
          </a:r>
          <a:r>
            <a:rPr lang="ja-JP" altLang="ja-JP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  <a:cs typeface="+mn-cs"/>
            </a:rPr>
            <a:t>さい。</a:t>
          </a:r>
          <a:endParaRPr lang="en-US" altLang="ja-JP" sz="800" b="0" i="0" u="none" strike="noStrike" baseline="0">
            <a:solidFill>
              <a:srgbClr val="000000"/>
            </a:solidFill>
            <a:latin typeface="HG創英角ｺﾞｼｯｸUB"/>
            <a:ea typeface="HG創英角ｺﾞｼｯｸUB"/>
            <a:cs typeface="+mn-cs"/>
          </a:endParaRPr>
        </a:p>
      </xdr:txBody>
    </xdr:sp>
    <xdr:clientData/>
  </xdr:twoCellAnchor>
  <xdr:twoCellAnchor>
    <xdr:from>
      <xdr:col>2</xdr:col>
      <xdr:colOff>38101</xdr:colOff>
      <xdr:row>36</xdr:row>
      <xdr:rowOff>19050</xdr:rowOff>
    </xdr:from>
    <xdr:to>
      <xdr:col>15</xdr:col>
      <xdr:colOff>28575</xdr:colOff>
      <xdr:row>37</xdr:row>
      <xdr:rowOff>104775</xdr:rowOff>
    </xdr:to>
    <xdr:sp macro="" textlink="">
      <xdr:nvSpPr>
        <xdr:cNvPr id="4" name="Rectangle 7">
          <a:extLst>
            <a:ext uri="{FF2B5EF4-FFF2-40B4-BE49-F238E27FC236}">
              <a16:creationId xmlns:a16="http://schemas.microsoft.com/office/drawing/2014/main" id="{AEB5B838-CB52-4FB0-B900-5D00136AF5F3}"/>
            </a:ext>
          </a:extLst>
        </xdr:cNvPr>
        <xdr:cNvSpPr>
          <a:spLocks noChangeArrowheads="1"/>
        </xdr:cNvSpPr>
      </xdr:nvSpPr>
      <xdr:spPr bwMode="auto">
        <a:xfrm>
          <a:off x="133351" y="5819775"/>
          <a:ext cx="1009649" cy="2095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1050" b="1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《</a:t>
          </a:r>
          <a:r>
            <a:rPr lang="ja-JP" altLang="en-US" sz="1050" b="1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記載上の注意</a:t>
          </a:r>
          <a:r>
            <a:rPr lang="en-US" altLang="ja-JP" sz="1050" b="1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》</a:t>
          </a:r>
          <a:endParaRPr lang="ja-JP" altLang="en-US" sz="900" b="1" i="0" u="none" strike="noStrike" baseline="0">
            <a:solidFill>
              <a:srgbClr val="000000"/>
            </a:solidFill>
            <a:latin typeface="HG創英角ｺﾞｼｯｸUB"/>
            <a:ea typeface="HG創英角ｺﾞｼｯｸUB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28576</xdr:colOff>
      <xdr:row>2</xdr:row>
      <xdr:rowOff>9525</xdr:rowOff>
    </xdr:from>
    <xdr:to>
      <xdr:col>31</xdr:col>
      <xdr:colOff>47625</xdr:colOff>
      <xdr:row>4</xdr:row>
      <xdr:rowOff>190501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DBF8D6A6-FE9F-AC68-8D01-9710759CF08D}"/>
            </a:ext>
          </a:extLst>
        </xdr:cNvPr>
        <xdr:cNvSpPr txBox="1"/>
      </xdr:nvSpPr>
      <xdr:spPr>
        <a:xfrm>
          <a:off x="123826" y="409575"/>
          <a:ext cx="2867024" cy="523876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 kern="1200">
              <a:solidFill>
                <a:schemeClr val="accent2">
                  <a:lumMod val="75000"/>
                </a:schemeClr>
              </a:solidFill>
              <a:latin typeface="+mj-ea"/>
              <a:ea typeface="+mj-ea"/>
            </a:rPr>
            <a:t>こちらのシートには入力できません</a:t>
          </a:r>
          <a:endParaRPr kumimoji="1" lang="en-US" altLang="ja-JP" sz="1200" b="1" kern="1200">
            <a:solidFill>
              <a:schemeClr val="accent2">
                <a:lumMod val="75000"/>
              </a:schemeClr>
            </a:solidFill>
            <a:latin typeface="+mj-ea"/>
            <a:ea typeface="+mj-ea"/>
          </a:endParaRPr>
        </a:p>
        <a:p>
          <a:r>
            <a:rPr kumimoji="1" lang="ja-JP" altLang="en-US" sz="1200" b="1" kern="1200">
              <a:solidFill>
                <a:schemeClr val="accent2">
                  <a:lumMod val="75000"/>
                </a:schemeClr>
              </a:solidFill>
              <a:latin typeface="+mj-ea"/>
              <a:ea typeface="+mj-ea"/>
            </a:rPr>
            <a:t>貴社控</a:t>
          </a:r>
          <a:r>
            <a:rPr kumimoji="1" lang="en-US" altLang="ja-JP" sz="1200" b="1" kern="1200">
              <a:solidFill>
                <a:schemeClr val="accent2">
                  <a:lumMod val="75000"/>
                </a:schemeClr>
              </a:solidFill>
              <a:latin typeface="+mj-ea"/>
              <a:ea typeface="+mj-ea"/>
            </a:rPr>
            <a:t>(</a:t>
          </a:r>
          <a:r>
            <a:rPr kumimoji="1" lang="ja-JP" altLang="en-US" sz="1200" b="1" kern="1200">
              <a:solidFill>
                <a:schemeClr val="accent2">
                  <a:lumMod val="75000"/>
                </a:schemeClr>
              </a:solidFill>
              <a:latin typeface="+mj-ea"/>
              <a:ea typeface="+mj-ea"/>
            </a:rPr>
            <a:t>入力用</a:t>
          </a:r>
          <a:r>
            <a:rPr kumimoji="1" lang="en-US" altLang="ja-JP" sz="1200" b="1" kern="1200">
              <a:solidFill>
                <a:schemeClr val="accent2">
                  <a:lumMod val="75000"/>
                </a:schemeClr>
              </a:solidFill>
              <a:latin typeface="+mj-ea"/>
              <a:ea typeface="+mj-ea"/>
            </a:rPr>
            <a:t>)</a:t>
          </a:r>
          <a:r>
            <a:rPr kumimoji="1" lang="ja-JP" altLang="en-US" sz="1200" b="1" kern="1200">
              <a:solidFill>
                <a:schemeClr val="accent2">
                  <a:lumMod val="75000"/>
                </a:schemeClr>
              </a:solidFill>
              <a:latin typeface="+mj-ea"/>
              <a:ea typeface="+mj-ea"/>
            </a:rPr>
            <a:t>シートに入力してください</a:t>
          </a:r>
          <a:endParaRPr kumimoji="1" lang="en-US" altLang="ja-JP" sz="1200" b="1" kern="1200">
            <a:solidFill>
              <a:schemeClr val="accent2">
                <a:lumMod val="75000"/>
              </a:schemeClr>
            </a:solidFill>
            <a:latin typeface="+mj-ea"/>
            <a:ea typeface="+mj-ea"/>
          </a:endParaRPr>
        </a:p>
        <a:p>
          <a:endParaRPr kumimoji="1" lang="ja-JP" altLang="en-US" sz="1050" kern="1200"/>
        </a:p>
      </xdr:txBody>
    </xdr:sp>
    <xdr:clientData fPrintsWithSheet="0"/>
  </xdr:twoCellAnchor>
  <xdr:twoCellAnchor editAs="oneCell">
    <xdr:from>
      <xdr:col>67</xdr:col>
      <xdr:colOff>133350</xdr:colOff>
      <xdr:row>1</xdr:row>
      <xdr:rowOff>190500</xdr:rowOff>
    </xdr:from>
    <xdr:to>
      <xdr:col>73</xdr:col>
      <xdr:colOff>63326</xdr:colOff>
      <xdr:row>7</xdr:row>
      <xdr:rowOff>38179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89AEB346-D147-051B-E643-13151F5214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16000"/>
        </a:blip>
        <a:stretch>
          <a:fillRect/>
        </a:stretch>
      </xdr:blipFill>
      <xdr:spPr>
        <a:xfrm>
          <a:off x="9124950" y="390525"/>
          <a:ext cx="920576" cy="914479"/>
        </a:xfrm>
        <a:prstGeom prst="rect">
          <a:avLst/>
        </a:prstGeom>
      </xdr:spPr>
    </xdr:pic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37</xdr:row>
      <xdr:rowOff>114301</xdr:rowOff>
    </xdr:from>
    <xdr:to>
      <xdr:col>40</xdr:col>
      <xdr:colOff>134509</xdr:colOff>
      <xdr:row>42</xdr:row>
      <xdr:rowOff>159728</xdr:rowOff>
    </xdr:to>
    <xdr:sp macro="" textlink="">
      <xdr:nvSpPr>
        <xdr:cNvPr id="3" name="Rectangle 7">
          <a:extLst>
            <a:ext uri="{FF2B5EF4-FFF2-40B4-BE49-F238E27FC236}">
              <a16:creationId xmlns:a16="http://schemas.microsoft.com/office/drawing/2014/main" id="{588F2CCB-D906-440F-9AF1-F7CF206AF3CD}"/>
            </a:ext>
          </a:extLst>
        </xdr:cNvPr>
        <xdr:cNvSpPr>
          <a:spLocks noChangeArrowheads="1"/>
        </xdr:cNvSpPr>
      </xdr:nvSpPr>
      <xdr:spPr bwMode="auto">
        <a:xfrm>
          <a:off x="76200" y="6038851"/>
          <a:ext cx="4306459" cy="79790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800" b="0" i="0" baseline="0">
              <a:effectLst/>
              <a:latin typeface="HG創英角ｺﾞｼｯｸUB" panose="020B0909000000000000" pitchFamily="49" charset="-128"/>
              <a:ea typeface="HG創英角ｺﾞｼｯｸUB" panose="020B0909000000000000" pitchFamily="49" charset="-128"/>
              <a:cs typeface="+mn-cs"/>
            </a:rPr>
            <a:t>･課税分・非課税分の請求は分けて作成してください。</a:t>
          </a:r>
          <a:endParaRPr lang="ja-JP" altLang="ja-JP" sz="800" b="0">
            <a:effectLst/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･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effectLst/>
              <a:latin typeface="HG創英角ｺﾞｼｯｸUB"/>
              <a:ea typeface="HG創英角ｺﾞｼｯｸUB"/>
              <a:cs typeface="+mn-cs"/>
            </a:rPr>
            <a:t>摘要毎の金額は、消費税抜きで記入してください。</a:t>
          </a:r>
          <a:endParaRPr lang="en-US" altLang="ja-JP" sz="800" b="0" i="0" u="none" strike="noStrike" baseline="0">
            <a:solidFill>
              <a:sysClr val="windowText" lastClr="000000"/>
            </a:solidFill>
            <a:effectLst/>
            <a:latin typeface="HG創英角ｺﾞｼｯｸUB"/>
            <a:ea typeface="HG創英角ｺﾞｼｯｸUB"/>
            <a:cs typeface="+mn-cs"/>
          </a:endParaRP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ysClr val="windowText" lastClr="000000"/>
              </a:solidFill>
              <a:effectLst/>
              <a:latin typeface="HG創英角ｺﾞｼｯｸUB"/>
              <a:ea typeface="HG創英角ｺﾞｼｯｸUB"/>
              <a:cs typeface="+mn-cs"/>
            </a:rPr>
            <a:t>･納品の内容が数枚にわたる場合は、それぞれの請求書に合計金額を記入してください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。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HG創英角ｺﾞｼｯｸUB"/>
            <a:ea typeface="HG創英角ｺﾞｼｯｸUB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･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納品、施工共注文書が出ている場合は、注文番号以下を記入してください</a:t>
          </a:r>
          <a:r>
            <a:rPr lang="ja-JP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。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HG創英角ｺﾞｼｯｸUB"/>
            <a:ea typeface="HG創英角ｺﾞｼｯｸUB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･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記入に際して不明な点は、納品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(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施工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)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先の当社担当者と打ち合わせの上、ご記入ください。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　　　　　　</a:t>
          </a:r>
          <a:endParaRPr lang="en-US" altLang="ja-JP" sz="800" b="0" i="0" u="none" strike="noStrike" baseline="0">
            <a:solidFill>
              <a:srgbClr val="000000"/>
            </a:solidFill>
            <a:latin typeface="HG創英角ｺﾞｼｯｸUB"/>
            <a:ea typeface="HG創英角ｺﾞｼｯｸUB"/>
          </a:endParaRP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･支払日前に「支払通知書」をお送りする為、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FAX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番号は必ず明記してください。</a:t>
          </a:r>
          <a:endParaRPr lang="en-US" altLang="ja-JP" sz="800" b="0" i="0" u="none" strike="noStrike" baseline="0">
            <a:solidFill>
              <a:srgbClr val="000000"/>
            </a:solidFill>
            <a:latin typeface="HG創英角ｺﾞｼｯｸUB"/>
            <a:ea typeface="HG創英角ｺﾞｼｯｸUB"/>
          </a:endParaRP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･記入に際して不明な点は､納品(施工)先の当社担当者にご確認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  <a:cs typeface="+mn-cs"/>
            </a:rPr>
            <a:t>くだ</a:t>
          </a:r>
          <a:r>
            <a:rPr lang="ja-JP" altLang="ja-JP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  <a:cs typeface="+mn-cs"/>
            </a:rPr>
            <a:t>さい。</a:t>
          </a:r>
          <a:endParaRPr lang="en-US" altLang="ja-JP" sz="800" b="0" i="0" u="none" strike="noStrike" baseline="0">
            <a:solidFill>
              <a:srgbClr val="000000"/>
            </a:solidFill>
            <a:latin typeface="HG創英角ｺﾞｼｯｸUB"/>
            <a:ea typeface="HG創英角ｺﾞｼｯｸUB"/>
            <a:cs typeface="+mn-cs"/>
          </a:endParaRPr>
        </a:p>
      </xdr:txBody>
    </xdr:sp>
    <xdr:clientData/>
  </xdr:twoCellAnchor>
  <xdr:twoCellAnchor>
    <xdr:from>
      <xdr:col>2</xdr:col>
      <xdr:colOff>38101</xdr:colOff>
      <xdr:row>36</xdr:row>
      <xdr:rowOff>19050</xdr:rowOff>
    </xdr:from>
    <xdr:to>
      <xdr:col>15</xdr:col>
      <xdr:colOff>28575</xdr:colOff>
      <xdr:row>37</xdr:row>
      <xdr:rowOff>104775</xdr:rowOff>
    </xdr:to>
    <xdr:sp macro="" textlink="">
      <xdr:nvSpPr>
        <xdr:cNvPr id="4" name="Rectangle 7">
          <a:extLst>
            <a:ext uri="{FF2B5EF4-FFF2-40B4-BE49-F238E27FC236}">
              <a16:creationId xmlns:a16="http://schemas.microsoft.com/office/drawing/2014/main" id="{7ABFB58C-7D79-4456-9A40-4772C65277F0}"/>
            </a:ext>
          </a:extLst>
        </xdr:cNvPr>
        <xdr:cNvSpPr>
          <a:spLocks noChangeArrowheads="1"/>
        </xdr:cNvSpPr>
      </xdr:nvSpPr>
      <xdr:spPr bwMode="auto">
        <a:xfrm>
          <a:off x="133351" y="5819775"/>
          <a:ext cx="1009649" cy="2095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1050" b="1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《</a:t>
          </a:r>
          <a:r>
            <a:rPr lang="ja-JP" altLang="en-US" sz="1050" b="1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記載上の注意</a:t>
          </a:r>
          <a:r>
            <a:rPr lang="en-US" altLang="ja-JP" sz="1050" b="1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》</a:t>
          </a:r>
          <a:endParaRPr lang="ja-JP" altLang="en-US" sz="900" b="1" i="0" u="none" strike="noStrike" baseline="0">
            <a:solidFill>
              <a:srgbClr val="000000"/>
            </a:solidFill>
            <a:latin typeface="HG創英角ｺﾞｼｯｸUB"/>
            <a:ea typeface="HG創英角ｺﾞｼｯｸUB"/>
            <a:cs typeface="+mn-cs"/>
          </a:endParaRPr>
        </a:p>
      </xdr:txBody>
    </xdr:sp>
    <xdr:clientData/>
  </xdr:twoCellAnchor>
  <xdr:twoCellAnchor>
    <xdr:from>
      <xdr:col>1</xdr:col>
      <xdr:colOff>47625</xdr:colOff>
      <xdr:row>2</xdr:row>
      <xdr:rowOff>0</xdr:rowOff>
    </xdr:from>
    <xdr:to>
      <xdr:col>19</xdr:col>
      <xdr:colOff>57150</xdr:colOff>
      <xdr:row>4</xdr:row>
      <xdr:rowOff>123825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48C8D61B-E7BD-41CD-8C89-84FA33FA1390}"/>
            </a:ext>
          </a:extLst>
        </xdr:cNvPr>
        <xdr:cNvSpPr txBox="1"/>
      </xdr:nvSpPr>
      <xdr:spPr>
        <a:xfrm>
          <a:off x="76200" y="400050"/>
          <a:ext cx="1552575" cy="4667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 kern="1200">
              <a:solidFill>
                <a:schemeClr val="accent5"/>
              </a:solidFill>
              <a:latin typeface="+mj-ea"/>
              <a:ea typeface="+mj-ea"/>
            </a:rPr>
            <a:t>記入例</a:t>
          </a:r>
          <a:endParaRPr kumimoji="1" lang="ja-JP" altLang="en-US" sz="1200" b="1" kern="1200">
            <a:solidFill>
              <a:schemeClr val="accent5"/>
            </a:solidFill>
          </a:endParaRPr>
        </a:p>
      </xdr:txBody>
    </xdr:sp>
    <xdr:clientData/>
  </xdr:twoCellAnchor>
  <xdr:twoCellAnchor>
    <xdr:from>
      <xdr:col>30</xdr:col>
      <xdr:colOff>76200</xdr:colOff>
      <xdr:row>18</xdr:row>
      <xdr:rowOff>104775</xdr:rowOff>
    </xdr:from>
    <xdr:to>
      <xdr:col>55</xdr:col>
      <xdr:colOff>104775</xdr:colOff>
      <xdr:row>21</xdr:row>
      <xdr:rowOff>123825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4BF096E9-7601-40E5-8BF0-DB3E3D1DFC93}"/>
            </a:ext>
          </a:extLst>
        </xdr:cNvPr>
        <xdr:cNvSpPr txBox="1"/>
      </xdr:nvSpPr>
      <xdr:spPr>
        <a:xfrm>
          <a:off x="2905125" y="3162300"/>
          <a:ext cx="3990975" cy="4476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200" b="1" kern="1200">
              <a:solidFill>
                <a:sysClr val="windowText" lastClr="000000"/>
              </a:solidFill>
            </a:rPr>
            <a:t>・施工工事代金の場合は、単価は未記入でも構いません。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37</xdr:row>
      <xdr:rowOff>114301</xdr:rowOff>
    </xdr:from>
    <xdr:to>
      <xdr:col>40</xdr:col>
      <xdr:colOff>134509</xdr:colOff>
      <xdr:row>42</xdr:row>
      <xdr:rowOff>159728</xdr:rowOff>
    </xdr:to>
    <xdr:sp macro="" textlink="">
      <xdr:nvSpPr>
        <xdr:cNvPr id="3" name="Rectangle 7">
          <a:extLst>
            <a:ext uri="{FF2B5EF4-FFF2-40B4-BE49-F238E27FC236}">
              <a16:creationId xmlns:a16="http://schemas.microsoft.com/office/drawing/2014/main" id="{0D4B574A-79F9-49FD-AEE6-90F1DF068FDD}"/>
            </a:ext>
          </a:extLst>
        </xdr:cNvPr>
        <xdr:cNvSpPr>
          <a:spLocks noChangeArrowheads="1"/>
        </xdr:cNvSpPr>
      </xdr:nvSpPr>
      <xdr:spPr bwMode="auto">
        <a:xfrm>
          <a:off x="76200" y="6038851"/>
          <a:ext cx="4306459" cy="79790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800" b="0" i="0" baseline="0">
              <a:effectLst/>
              <a:latin typeface="HG創英角ｺﾞｼｯｸUB" panose="020B0909000000000000" pitchFamily="49" charset="-128"/>
              <a:ea typeface="HG創英角ｺﾞｼｯｸUB" panose="020B0909000000000000" pitchFamily="49" charset="-128"/>
              <a:cs typeface="+mn-cs"/>
            </a:rPr>
            <a:t>･課税分・非課税分の請求は分けて作成してください。</a:t>
          </a:r>
          <a:endParaRPr lang="ja-JP" altLang="ja-JP" sz="800" b="0">
            <a:effectLst/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･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effectLst/>
              <a:latin typeface="HG創英角ｺﾞｼｯｸUB"/>
              <a:ea typeface="HG創英角ｺﾞｼｯｸUB"/>
              <a:cs typeface="+mn-cs"/>
            </a:rPr>
            <a:t>摘要毎の金額は、消費税抜きで記入してください。</a:t>
          </a:r>
          <a:endParaRPr lang="en-US" altLang="ja-JP" sz="800" b="0" i="0" u="none" strike="noStrike" baseline="0">
            <a:solidFill>
              <a:sysClr val="windowText" lastClr="000000"/>
            </a:solidFill>
            <a:effectLst/>
            <a:latin typeface="HG創英角ｺﾞｼｯｸUB"/>
            <a:ea typeface="HG創英角ｺﾞｼｯｸUB"/>
            <a:cs typeface="+mn-cs"/>
          </a:endParaRP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ysClr val="windowText" lastClr="000000"/>
              </a:solidFill>
              <a:effectLst/>
              <a:latin typeface="HG創英角ｺﾞｼｯｸUB"/>
              <a:ea typeface="HG創英角ｺﾞｼｯｸUB"/>
              <a:cs typeface="+mn-cs"/>
            </a:rPr>
            <a:t>･納品の内容が数枚にわたる場合は、それぞれの請求書に合計金額を記入してください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。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HG創英角ｺﾞｼｯｸUB"/>
            <a:ea typeface="HG創英角ｺﾞｼｯｸUB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･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納品、施工共注文書が出ている場合は、注文番号以下を記入してください</a:t>
          </a:r>
          <a:r>
            <a:rPr lang="ja-JP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。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HG創英角ｺﾞｼｯｸUB"/>
            <a:ea typeface="HG創英角ｺﾞｼｯｸUB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･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記入に際して不明な点は、納品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(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施工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)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先の当社担当者と打ち合わせの上、ご記入ください。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　　　　　　</a:t>
          </a:r>
          <a:endParaRPr lang="en-US" altLang="ja-JP" sz="800" b="0" i="0" u="none" strike="noStrike" baseline="0">
            <a:solidFill>
              <a:srgbClr val="000000"/>
            </a:solidFill>
            <a:latin typeface="HG創英角ｺﾞｼｯｸUB"/>
            <a:ea typeface="HG創英角ｺﾞｼｯｸUB"/>
          </a:endParaRP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･支払日前に「支払通知書」をお送りする為、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FAX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番号は必ず明記してください。</a:t>
          </a:r>
          <a:endParaRPr lang="en-US" altLang="ja-JP" sz="800" b="0" i="0" u="none" strike="noStrike" baseline="0">
            <a:solidFill>
              <a:srgbClr val="000000"/>
            </a:solidFill>
            <a:latin typeface="HG創英角ｺﾞｼｯｸUB"/>
            <a:ea typeface="HG創英角ｺﾞｼｯｸUB"/>
          </a:endParaRP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･記入に際して不明な点は､納品(施工)先の当社担当者にご確認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  <a:cs typeface="+mn-cs"/>
            </a:rPr>
            <a:t>くだ</a:t>
          </a:r>
          <a:r>
            <a:rPr lang="ja-JP" altLang="ja-JP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  <a:cs typeface="+mn-cs"/>
            </a:rPr>
            <a:t>さい。</a:t>
          </a:r>
          <a:endParaRPr lang="en-US" altLang="ja-JP" sz="800" b="0" i="0" u="none" strike="noStrike" baseline="0">
            <a:solidFill>
              <a:srgbClr val="000000"/>
            </a:solidFill>
            <a:latin typeface="HG創英角ｺﾞｼｯｸUB"/>
            <a:ea typeface="HG創英角ｺﾞｼｯｸUB"/>
            <a:cs typeface="+mn-cs"/>
          </a:endParaRPr>
        </a:p>
      </xdr:txBody>
    </xdr:sp>
    <xdr:clientData/>
  </xdr:twoCellAnchor>
  <xdr:twoCellAnchor>
    <xdr:from>
      <xdr:col>2</xdr:col>
      <xdr:colOff>38101</xdr:colOff>
      <xdr:row>36</xdr:row>
      <xdr:rowOff>19050</xdr:rowOff>
    </xdr:from>
    <xdr:to>
      <xdr:col>15</xdr:col>
      <xdr:colOff>28575</xdr:colOff>
      <xdr:row>37</xdr:row>
      <xdr:rowOff>104775</xdr:rowOff>
    </xdr:to>
    <xdr:sp macro="" textlink="">
      <xdr:nvSpPr>
        <xdr:cNvPr id="4" name="Rectangle 7">
          <a:extLst>
            <a:ext uri="{FF2B5EF4-FFF2-40B4-BE49-F238E27FC236}">
              <a16:creationId xmlns:a16="http://schemas.microsoft.com/office/drawing/2014/main" id="{870DDDC8-B2A6-4A5F-A422-5C7AFCC3984D}"/>
            </a:ext>
          </a:extLst>
        </xdr:cNvPr>
        <xdr:cNvSpPr>
          <a:spLocks noChangeArrowheads="1"/>
        </xdr:cNvSpPr>
      </xdr:nvSpPr>
      <xdr:spPr bwMode="auto">
        <a:xfrm>
          <a:off x="133351" y="5819775"/>
          <a:ext cx="1009649" cy="2095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1050" b="1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《</a:t>
          </a:r>
          <a:r>
            <a:rPr lang="ja-JP" altLang="en-US" sz="1050" b="1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記載上の注意</a:t>
          </a:r>
          <a:r>
            <a:rPr lang="en-US" altLang="ja-JP" sz="1050" b="1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》</a:t>
          </a:r>
          <a:endParaRPr lang="ja-JP" altLang="en-US" sz="900" b="1" i="0" u="none" strike="noStrike" baseline="0">
            <a:solidFill>
              <a:srgbClr val="000000"/>
            </a:solidFill>
            <a:latin typeface="HG創英角ｺﾞｼｯｸUB"/>
            <a:ea typeface="HG創英角ｺﾞｼｯｸUB"/>
            <a:cs typeface="+mn-cs"/>
          </a:endParaRPr>
        </a:p>
      </xdr:txBody>
    </xdr:sp>
    <xdr:clientData/>
  </xdr:twoCellAnchor>
  <xdr:twoCellAnchor>
    <xdr:from>
      <xdr:col>1</xdr:col>
      <xdr:colOff>47625</xdr:colOff>
      <xdr:row>2</xdr:row>
      <xdr:rowOff>0</xdr:rowOff>
    </xdr:from>
    <xdr:to>
      <xdr:col>19</xdr:col>
      <xdr:colOff>57150</xdr:colOff>
      <xdr:row>4</xdr:row>
      <xdr:rowOff>123825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2188F22-7ABD-4FCD-A82C-88C206E6879A}"/>
            </a:ext>
          </a:extLst>
        </xdr:cNvPr>
        <xdr:cNvSpPr txBox="1"/>
      </xdr:nvSpPr>
      <xdr:spPr>
        <a:xfrm>
          <a:off x="76200" y="400050"/>
          <a:ext cx="1552575" cy="4667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 kern="1200">
              <a:solidFill>
                <a:schemeClr val="accent5"/>
              </a:solidFill>
              <a:latin typeface="+mj-ea"/>
              <a:ea typeface="+mj-ea"/>
            </a:rPr>
            <a:t>記入例</a:t>
          </a:r>
          <a:endParaRPr kumimoji="1" lang="ja-JP" altLang="en-US" sz="1200" b="1" kern="1200">
            <a:solidFill>
              <a:schemeClr val="accent5"/>
            </a:solidFill>
          </a:endParaRPr>
        </a:p>
      </xdr:txBody>
    </xdr:sp>
    <xdr:clientData/>
  </xdr:twoCellAnchor>
  <xdr:twoCellAnchor>
    <xdr:from>
      <xdr:col>30</xdr:col>
      <xdr:colOff>85725</xdr:colOff>
      <xdr:row>18</xdr:row>
      <xdr:rowOff>19051</xdr:rowOff>
    </xdr:from>
    <xdr:to>
      <xdr:col>57</xdr:col>
      <xdr:colOff>38100</xdr:colOff>
      <xdr:row>26</xdr:row>
      <xdr:rowOff>57151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B8373767-2B3D-42C7-98CD-A051A63D2110}"/>
            </a:ext>
          </a:extLst>
        </xdr:cNvPr>
        <xdr:cNvSpPr txBox="1"/>
      </xdr:nvSpPr>
      <xdr:spPr>
        <a:xfrm>
          <a:off x="2914650" y="3076576"/>
          <a:ext cx="4305300" cy="12573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200" b="1" kern="1200">
              <a:solidFill>
                <a:sysClr val="windowText" lastClr="000000"/>
              </a:solidFill>
            </a:rPr>
            <a:t>・別紙明細（見積書・作業内訳等）に施工日の記載が無い場合は</a:t>
          </a:r>
          <a:endParaRPr kumimoji="1" lang="en-US" altLang="ja-JP" sz="1200" b="1" kern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 kern="1200">
              <a:solidFill>
                <a:sysClr val="windowText" lastClr="000000"/>
              </a:solidFill>
            </a:rPr>
            <a:t>　必ず施工日を入力してください。</a:t>
          </a:r>
          <a:endParaRPr kumimoji="1" lang="en-US" altLang="ja-JP" sz="1200" b="1" kern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 kern="1200">
              <a:solidFill>
                <a:sysClr val="windowText" lastClr="000000"/>
              </a:solidFill>
            </a:rPr>
            <a:t>　（別紙に施工日の記載があれば省略可）</a:t>
          </a:r>
          <a:endParaRPr kumimoji="1" lang="en-US" altLang="ja-JP" sz="1200" b="1" kern="1200">
            <a:solidFill>
              <a:sysClr val="windowText" lastClr="000000"/>
            </a:solidFill>
          </a:endParaRPr>
        </a:p>
        <a:p>
          <a:pPr algn="l"/>
          <a:endParaRPr kumimoji="1" lang="en-US" altLang="ja-JP" sz="1200" b="1" kern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 kern="1200">
              <a:solidFill>
                <a:sysClr val="windowText" lastClr="000000"/>
              </a:solidFill>
            </a:rPr>
            <a:t>・施工工事代金の場合は、単価は未記入でも構いません。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37</xdr:row>
      <xdr:rowOff>114301</xdr:rowOff>
    </xdr:from>
    <xdr:to>
      <xdr:col>40</xdr:col>
      <xdr:colOff>134509</xdr:colOff>
      <xdr:row>42</xdr:row>
      <xdr:rowOff>159728</xdr:rowOff>
    </xdr:to>
    <xdr:sp macro="" textlink="">
      <xdr:nvSpPr>
        <xdr:cNvPr id="3" name="Rectangle 7">
          <a:extLst>
            <a:ext uri="{FF2B5EF4-FFF2-40B4-BE49-F238E27FC236}">
              <a16:creationId xmlns:a16="http://schemas.microsoft.com/office/drawing/2014/main" id="{3FA56CF8-0176-46E8-9127-69B4CCE4BF3A}"/>
            </a:ext>
          </a:extLst>
        </xdr:cNvPr>
        <xdr:cNvSpPr>
          <a:spLocks noChangeArrowheads="1"/>
        </xdr:cNvSpPr>
      </xdr:nvSpPr>
      <xdr:spPr bwMode="auto">
        <a:xfrm>
          <a:off x="76200" y="6038851"/>
          <a:ext cx="4306459" cy="79790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800" b="0" i="0" baseline="0">
              <a:effectLst/>
              <a:latin typeface="HG創英角ｺﾞｼｯｸUB" panose="020B0909000000000000" pitchFamily="49" charset="-128"/>
              <a:ea typeface="HG創英角ｺﾞｼｯｸUB" panose="020B0909000000000000" pitchFamily="49" charset="-128"/>
              <a:cs typeface="+mn-cs"/>
            </a:rPr>
            <a:t>･課税分・非課税分の請求は分けて作成してください。</a:t>
          </a:r>
          <a:endParaRPr lang="ja-JP" altLang="ja-JP" sz="800" b="0">
            <a:effectLst/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･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effectLst/>
              <a:latin typeface="HG創英角ｺﾞｼｯｸUB"/>
              <a:ea typeface="HG創英角ｺﾞｼｯｸUB"/>
              <a:cs typeface="+mn-cs"/>
            </a:rPr>
            <a:t>摘要毎の金額は、消費税抜きで記入してください。</a:t>
          </a:r>
          <a:endParaRPr lang="en-US" altLang="ja-JP" sz="800" b="0" i="0" u="none" strike="noStrike" baseline="0">
            <a:solidFill>
              <a:sysClr val="windowText" lastClr="000000"/>
            </a:solidFill>
            <a:effectLst/>
            <a:latin typeface="HG創英角ｺﾞｼｯｸUB"/>
            <a:ea typeface="HG創英角ｺﾞｼｯｸUB"/>
            <a:cs typeface="+mn-cs"/>
          </a:endParaRP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ysClr val="windowText" lastClr="000000"/>
              </a:solidFill>
              <a:effectLst/>
              <a:latin typeface="HG創英角ｺﾞｼｯｸUB"/>
              <a:ea typeface="HG創英角ｺﾞｼｯｸUB"/>
              <a:cs typeface="+mn-cs"/>
            </a:rPr>
            <a:t>･納品の内容が数枚にわたる場合は、それぞれの請求書に合計金額を記入してください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。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HG創英角ｺﾞｼｯｸUB"/>
            <a:ea typeface="HG創英角ｺﾞｼｯｸUB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･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納品、施工共注文書が出ている場合は、注文番号以下を記入してください</a:t>
          </a:r>
          <a:r>
            <a:rPr lang="ja-JP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。</a:t>
          </a:r>
          <a:endParaRPr lang="en-US" altLang="ja-JP" sz="800" b="0" i="0" u="none" strike="noStrike" baseline="0">
            <a:solidFill>
              <a:sysClr val="windowText" lastClr="000000"/>
            </a:solidFill>
            <a:latin typeface="HG創英角ｺﾞｼｯｸUB"/>
            <a:ea typeface="HG創英角ｺﾞｼｯｸUB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･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記入に際して不明な点は、納品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(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施工</a:t>
          </a:r>
          <a:r>
            <a:rPr lang="en-US" altLang="ja-JP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)</a:t>
          </a:r>
          <a:r>
            <a:rPr lang="ja-JP" altLang="en-US" sz="800" b="0" i="0" u="none" strike="noStrike" baseline="0">
              <a:solidFill>
                <a:sysClr val="windowText" lastClr="000000"/>
              </a:solidFill>
              <a:latin typeface="HG創英角ｺﾞｼｯｸUB"/>
              <a:ea typeface="HG創英角ｺﾞｼｯｸUB"/>
              <a:cs typeface="+mn-cs"/>
            </a:rPr>
            <a:t>先の当社担当者と打ち合わせの上、ご記入ください。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　　　　　　</a:t>
          </a:r>
          <a:endParaRPr lang="en-US" altLang="ja-JP" sz="800" b="0" i="0" u="none" strike="noStrike" baseline="0">
            <a:solidFill>
              <a:srgbClr val="000000"/>
            </a:solidFill>
            <a:latin typeface="HG創英角ｺﾞｼｯｸUB"/>
            <a:ea typeface="HG創英角ｺﾞｼｯｸUB"/>
          </a:endParaRP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･支払日前に「支払通知書」をお送りする為、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FAX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番号は必ず明記してください。</a:t>
          </a:r>
          <a:endParaRPr lang="en-US" altLang="ja-JP" sz="800" b="0" i="0" u="none" strike="noStrike" baseline="0">
            <a:solidFill>
              <a:srgbClr val="000000"/>
            </a:solidFill>
            <a:latin typeface="HG創英角ｺﾞｼｯｸUB"/>
            <a:ea typeface="HG創英角ｺﾞｼｯｸUB"/>
          </a:endParaRP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</a:rPr>
            <a:t>･記入に際して不明な点は､納品(施工)先の当社担当者にご確認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  <a:cs typeface="+mn-cs"/>
            </a:rPr>
            <a:t>くだ</a:t>
          </a:r>
          <a:r>
            <a:rPr lang="ja-JP" altLang="ja-JP" sz="800" b="0" i="0" u="none" strike="noStrike" baseline="0">
              <a:solidFill>
                <a:srgbClr val="000000"/>
              </a:solidFill>
              <a:latin typeface="HG創英角ｺﾞｼｯｸUB"/>
              <a:ea typeface="HG創英角ｺﾞｼｯｸUB"/>
              <a:cs typeface="+mn-cs"/>
            </a:rPr>
            <a:t>さい。</a:t>
          </a:r>
          <a:endParaRPr lang="en-US" altLang="ja-JP" sz="800" b="0" i="0" u="none" strike="noStrike" baseline="0">
            <a:solidFill>
              <a:srgbClr val="000000"/>
            </a:solidFill>
            <a:latin typeface="HG創英角ｺﾞｼｯｸUB"/>
            <a:ea typeface="HG創英角ｺﾞｼｯｸUB"/>
            <a:cs typeface="+mn-cs"/>
          </a:endParaRPr>
        </a:p>
      </xdr:txBody>
    </xdr:sp>
    <xdr:clientData/>
  </xdr:twoCellAnchor>
  <xdr:twoCellAnchor>
    <xdr:from>
      <xdr:col>2</xdr:col>
      <xdr:colOff>38101</xdr:colOff>
      <xdr:row>36</xdr:row>
      <xdr:rowOff>19050</xdr:rowOff>
    </xdr:from>
    <xdr:to>
      <xdr:col>15</xdr:col>
      <xdr:colOff>28575</xdr:colOff>
      <xdr:row>37</xdr:row>
      <xdr:rowOff>104775</xdr:rowOff>
    </xdr:to>
    <xdr:sp macro="" textlink="">
      <xdr:nvSpPr>
        <xdr:cNvPr id="4" name="Rectangle 7">
          <a:extLst>
            <a:ext uri="{FF2B5EF4-FFF2-40B4-BE49-F238E27FC236}">
              <a16:creationId xmlns:a16="http://schemas.microsoft.com/office/drawing/2014/main" id="{C53FFB2A-9924-485F-8729-90AF590E2032}"/>
            </a:ext>
          </a:extLst>
        </xdr:cNvPr>
        <xdr:cNvSpPr>
          <a:spLocks noChangeArrowheads="1"/>
        </xdr:cNvSpPr>
      </xdr:nvSpPr>
      <xdr:spPr bwMode="auto">
        <a:xfrm>
          <a:off x="133351" y="5819775"/>
          <a:ext cx="1009649" cy="20955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0" bIns="18288" anchor="ctr" upright="1"/>
        <a:lstStyle/>
        <a:p>
          <a:pPr marL="0" marR="0" lvl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1050" b="1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《</a:t>
          </a:r>
          <a:r>
            <a:rPr lang="ja-JP" altLang="en-US" sz="1050" b="1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記載上の注意</a:t>
          </a:r>
          <a:r>
            <a:rPr lang="en-US" altLang="ja-JP" sz="1050" b="1" i="0" u="none" strike="noStrik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》</a:t>
          </a:r>
          <a:endParaRPr lang="ja-JP" altLang="en-US" sz="900" b="1" i="0" u="none" strike="noStrike" baseline="0">
            <a:solidFill>
              <a:srgbClr val="000000"/>
            </a:solidFill>
            <a:latin typeface="HG創英角ｺﾞｼｯｸUB"/>
            <a:ea typeface="HG創英角ｺﾞｼｯｸUB"/>
            <a:cs typeface="+mn-cs"/>
          </a:endParaRPr>
        </a:p>
      </xdr:txBody>
    </xdr:sp>
    <xdr:clientData/>
  </xdr:twoCellAnchor>
  <xdr:twoCellAnchor>
    <xdr:from>
      <xdr:col>1</xdr:col>
      <xdr:colOff>47625</xdr:colOff>
      <xdr:row>2</xdr:row>
      <xdr:rowOff>0</xdr:rowOff>
    </xdr:from>
    <xdr:to>
      <xdr:col>19</xdr:col>
      <xdr:colOff>57150</xdr:colOff>
      <xdr:row>4</xdr:row>
      <xdr:rowOff>123825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B19C1F00-1E10-44BE-9EBA-7A039DFF962E}"/>
            </a:ext>
          </a:extLst>
        </xdr:cNvPr>
        <xdr:cNvSpPr txBox="1"/>
      </xdr:nvSpPr>
      <xdr:spPr>
        <a:xfrm>
          <a:off x="76200" y="400050"/>
          <a:ext cx="1552575" cy="4667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 kern="1200">
              <a:solidFill>
                <a:schemeClr val="accent5"/>
              </a:solidFill>
              <a:latin typeface="+mj-ea"/>
              <a:ea typeface="+mj-ea"/>
            </a:rPr>
            <a:t>記入例</a:t>
          </a:r>
          <a:endParaRPr kumimoji="1" lang="ja-JP" altLang="en-US" sz="1200" b="1" kern="1200">
            <a:solidFill>
              <a:schemeClr val="accent5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5D3E8-C029-4114-A8B3-365D45A1DF1E}">
  <sheetPr>
    <tabColor theme="8"/>
  </sheetPr>
  <dimension ref="A1:A3"/>
  <sheetViews>
    <sheetView workbookViewId="0">
      <selection activeCell="A2" sqref="A2"/>
    </sheetView>
  </sheetViews>
  <sheetFormatPr defaultRowHeight="15.75"/>
  <sheetData>
    <row r="1" spans="1:1">
      <c r="A1" t="s">
        <v>145</v>
      </c>
    </row>
    <row r="2" spans="1:1">
      <c r="A2" t="s">
        <v>143</v>
      </c>
    </row>
    <row r="3" spans="1:1">
      <c r="A3" t="s">
        <v>144</v>
      </c>
    </row>
  </sheetData>
  <sheetProtection algorithmName="SHA-512" hashValue="sR+56pL9m+CezrXVRsot6OouyNhfyQB+44KRwXmrBwUlNC8NxEQ4zkjqenkkk5JhcAgjkafFRU8ob2TuswS1TQ==" saltValue="zTQuYw2Ugtnc/VKGD/8miw==" spinCount="100000" sheet="1" scenarios="1"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0BA07-FE91-478C-BB21-DA7D55EB2A07}">
  <dimension ref="A1:BO42"/>
  <sheetViews>
    <sheetView zoomScaleNormal="100" workbookViewId="0">
      <selection activeCell="T28" sqref="T28"/>
    </sheetView>
  </sheetViews>
  <sheetFormatPr defaultRowHeight="15.75"/>
  <cols>
    <col min="1" max="1" width="2.77734375" customWidth="1"/>
    <col min="2" max="2" width="4.88671875" customWidth="1"/>
    <col min="8" max="8" width="8.88671875" customWidth="1"/>
  </cols>
  <sheetData>
    <row r="1" spans="1:67" ht="19.5">
      <c r="A1" s="8"/>
      <c r="B1" s="9" t="s">
        <v>105</v>
      </c>
      <c r="C1" s="8"/>
      <c r="D1" s="8"/>
      <c r="E1" s="8"/>
      <c r="F1" s="8"/>
      <c r="G1" s="8"/>
      <c r="H1" s="8"/>
      <c r="I1" s="8"/>
      <c r="J1" s="8"/>
      <c r="K1" s="8"/>
      <c r="L1" s="8"/>
    </row>
    <row r="2" spans="1:67" ht="18.75">
      <c r="A2" s="8"/>
      <c r="B2" s="10" t="s">
        <v>42</v>
      </c>
      <c r="C2" s="11" t="s">
        <v>43</v>
      </c>
      <c r="D2" s="8"/>
      <c r="E2" s="8"/>
      <c r="F2" s="8"/>
      <c r="G2" s="8"/>
      <c r="H2" s="8"/>
      <c r="I2" s="8"/>
      <c r="J2" s="8"/>
      <c r="K2" s="8"/>
      <c r="L2" s="8"/>
    </row>
    <row r="3" spans="1:67" ht="18.75">
      <c r="A3" s="8"/>
      <c r="B3" s="10"/>
      <c r="D3" s="8"/>
      <c r="E3" s="8"/>
      <c r="F3" s="8"/>
      <c r="G3" s="8"/>
      <c r="H3" s="8"/>
      <c r="I3" s="8"/>
      <c r="J3" s="8"/>
      <c r="K3" s="8"/>
      <c r="L3" s="8"/>
    </row>
    <row r="4" spans="1:67" ht="18.75">
      <c r="A4" s="8"/>
      <c r="B4" s="10" t="s">
        <v>44</v>
      </c>
      <c r="C4" s="8" t="s">
        <v>45</v>
      </c>
      <c r="D4" s="8"/>
      <c r="E4" s="8" t="s">
        <v>148</v>
      </c>
      <c r="F4" s="8"/>
      <c r="G4" s="8"/>
      <c r="H4" s="8"/>
      <c r="I4" s="8"/>
      <c r="J4" s="8"/>
      <c r="K4" s="8"/>
      <c r="L4" s="8"/>
    </row>
    <row r="5" spans="1:67" ht="18.75">
      <c r="A5" s="8"/>
      <c r="B5" s="10"/>
      <c r="C5" s="8"/>
      <c r="D5" s="8"/>
      <c r="E5" s="8" t="s">
        <v>138</v>
      </c>
      <c r="F5" s="8"/>
      <c r="G5" s="8"/>
      <c r="H5" s="8"/>
      <c r="I5" s="8"/>
      <c r="J5" s="8"/>
      <c r="K5" s="8"/>
      <c r="L5" s="8"/>
    </row>
    <row r="6" spans="1:67" ht="18.75">
      <c r="A6" s="8"/>
      <c r="B6" s="10"/>
      <c r="C6" s="8"/>
      <c r="D6" s="8"/>
      <c r="E6" s="12" t="s">
        <v>136</v>
      </c>
      <c r="F6" s="8"/>
      <c r="G6" s="8"/>
      <c r="H6" s="8"/>
      <c r="I6" s="8"/>
      <c r="J6" s="8"/>
      <c r="K6" s="8"/>
      <c r="L6" s="8"/>
    </row>
    <row r="7" spans="1:67" ht="18.75">
      <c r="A7" s="8"/>
      <c r="B7" s="10" t="s">
        <v>46</v>
      </c>
      <c r="C7" s="8" t="s">
        <v>47</v>
      </c>
      <c r="D7" s="8"/>
      <c r="E7" s="8" t="s">
        <v>48</v>
      </c>
      <c r="F7" s="8"/>
      <c r="G7" s="8"/>
      <c r="H7" s="8"/>
      <c r="I7" s="8"/>
      <c r="J7" s="8"/>
      <c r="K7" s="8"/>
      <c r="L7" s="8"/>
    </row>
    <row r="8" spans="1:67" ht="18.75">
      <c r="A8" s="8"/>
      <c r="B8" s="10" t="s">
        <v>49</v>
      </c>
      <c r="C8" s="8" t="s">
        <v>52</v>
      </c>
      <c r="D8" s="8"/>
      <c r="E8" s="13" t="s">
        <v>106</v>
      </c>
      <c r="F8" s="13"/>
      <c r="G8" s="13"/>
      <c r="H8" s="13"/>
      <c r="I8" s="13"/>
      <c r="J8" s="13"/>
      <c r="K8" s="13"/>
      <c r="L8" s="8"/>
    </row>
    <row r="9" spans="1:67" ht="18.75">
      <c r="A9" s="8"/>
      <c r="B9" s="10" t="s">
        <v>50</v>
      </c>
      <c r="C9" s="8" t="s">
        <v>58</v>
      </c>
      <c r="D9" s="8"/>
      <c r="E9" s="8" t="s">
        <v>111</v>
      </c>
      <c r="F9" s="8"/>
      <c r="G9" s="8"/>
      <c r="H9" s="8"/>
      <c r="I9" s="8"/>
      <c r="J9" s="8"/>
      <c r="K9" s="8"/>
      <c r="L9" s="8"/>
    </row>
    <row r="10" spans="1:67" ht="18.75">
      <c r="A10" s="8"/>
      <c r="B10" s="10" t="s">
        <v>51</v>
      </c>
      <c r="C10" s="8" t="s">
        <v>55</v>
      </c>
      <c r="D10" s="8"/>
      <c r="E10" s="13" t="s">
        <v>107</v>
      </c>
      <c r="F10" s="13"/>
      <c r="G10" s="13"/>
      <c r="H10" s="13"/>
      <c r="I10" s="13"/>
      <c r="J10" s="13"/>
      <c r="K10" s="13"/>
      <c r="L10" s="8"/>
      <c r="BH10" s="17"/>
      <c r="BI10" s="18"/>
      <c r="BJ10" s="18"/>
      <c r="BK10" s="18"/>
      <c r="BL10" s="18"/>
      <c r="BM10" s="18"/>
      <c r="BN10" s="18"/>
      <c r="BO10" s="18"/>
    </row>
    <row r="11" spans="1:67" ht="18.75">
      <c r="A11" s="8"/>
      <c r="B11" s="10"/>
      <c r="C11" s="8"/>
      <c r="D11" s="8"/>
      <c r="E11" s="8" t="s">
        <v>56</v>
      </c>
      <c r="F11" s="8"/>
      <c r="G11" s="8"/>
      <c r="H11" s="8"/>
      <c r="I11" s="8"/>
      <c r="J11" s="8"/>
      <c r="K11" s="8"/>
      <c r="L11" s="8"/>
      <c r="BH11" s="17"/>
      <c r="BI11" s="18"/>
      <c r="BJ11" s="18"/>
      <c r="BK11" s="18"/>
      <c r="BL11" s="18"/>
      <c r="BM11" s="18"/>
      <c r="BN11" s="18"/>
      <c r="BO11" s="18"/>
    </row>
    <row r="12" spans="1:67">
      <c r="B12" s="14"/>
    </row>
    <row r="13" spans="1:67" ht="18.75">
      <c r="B13" s="12" t="s">
        <v>135</v>
      </c>
    </row>
    <row r="14" spans="1:67" ht="18.75">
      <c r="B14" s="14" t="s">
        <v>53</v>
      </c>
      <c r="C14" s="8" t="s">
        <v>112</v>
      </c>
      <c r="E14" s="8" t="s">
        <v>115</v>
      </c>
    </row>
    <row r="15" spans="1:67" ht="18.75">
      <c r="B15" s="14" t="s">
        <v>54</v>
      </c>
      <c r="C15" s="8" t="s">
        <v>113</v>
      </c>
      <c r="E15" s="8" t="s">
        <v>149</v>
      </c>
    </row>
    <row r="16" spans="1:67" ht="18.75">
      <c r="B16" s="14" t="s">
        <v>57</v>
      </c>
      <c r="C16" s="8" t="s">
        <v>117</v>
      </c>
      <c r="E16" s="8" t="s">
        <v>118</v>
      </c>
    </row>
    <row r="17" spans="2:12" ht="18.75">
      <c r="B17" s="14" t="s">
        <v>59</v>
      </c>
      <c r="C17" s="8" t="s">
        <v>62</v>
      </c>
      <c r="E17" s="8" t="s">
        <v>63</v>
      </c>
    </row>
    <row r="18" spans="2:12" ht="18.75">
      <c r="B18" s="14" t="s">
        <v>60</v>
      </c>
      <c r="C18" s="8" t="s">
        <v>114</v>
      </c>
      <c r="E18" s="8" t="s">
        <v>116</v>
      </c>
    </row>
    <row r="19" spans="2:12" ht="18.75">
      <c r="B19" s="14" t="s">
        <v>61</v>
      </c>
      <c r="C19" s="8" t="s">
        <v>66</v>
      </c>
      <c r="E19" s="8" t="s">
        <v>119</v>
      </c>
      <c r="F19" s="8"/>
    </row>
    <row r="20" spans="2:12" ht="18.75">
      <c r="B20" s="14"/>
      <c r="C20" s="8"/>
      <c r="E20" s="8"/>
      <c r="F20" s="8"/>
    </row>
    <row r="21" spans="2:12" ht="18.75">
      <c r="B21" s="14" t="s">
        <v>64</v>
      </c>
      <c r="C21" s="8" t="s">
        <v>68</v>
      </c>
      <c r="E21" s="8" t="s">
        <v>69</v>
      </c>
    </row>
    <row r="22" spans="2:12" ht="18.75">
      <c r="B22" s="14"/>
      <c r="C22" s="8"/>
      <c r="E22" s="8" t="s">
        <v>70</v>
      </c>
    </row>
    <row r="23" spans="2:12" ht="18.75">
      <c r="B23" s="14"/>
      <c r="C23" s="8"/>
      <c r="E23" s="8" t="s">
        <v>71</v>
      </c>
    </row>
    <row r="24" spans="2:12" ht="18.75">
      <c r="B24" s="14"/>
      <c r="C24" s="8"/>
      <c r="E24" s="8" t="s">
        <v>72</v>
      </c>
    </row>
    <row r="25" spans="2:12" ht="18.75">
      <c r="B25" s="14"/>
      <c r="C25" s="8"/>
      <c r="D25" s="8"/>
      <c r="E25" s="8" t="s">
        <v>137</v>
      </c>
    </row>
    <row r="26" spans="2:12" ht="18.75">
      <c r="B26" s="14"/>
      <c r="C26" s="8"/>
      <c r="D26" s="8"/>
      <c r="E26" s="8" t="s">
        <v>154</v>
      </c>
    </row>
    <row r="27" spans="2:12" ht="18.75">
      <c r="B27" s="14"/>
      <c r="C27" s="8"/>
      <c r="D27" s="8"/>
      <c r="E27" s="8" t="s">
        <v>153</v>
      </c>
    </row>
    <row r="28" spans="2:12" ht="18.75">
      <c r="B28" s="14"/>
      <c r="C28" s="8"/>
      <c r="D28" s="8"/>
      <c r="E28" s="8" t="s">
        <v>155</v>
      </c>
    </row>
    <row r="29" spans="2:12" ht="18.75">
      <c r="B29" s="14"/>
      <c r="C29" s="8"/>
      <c r="D29" s="8"/>
      <c r="E29" s="8"/>
    </row>
    <row r="30" spans="2:12" ht="18.75">
      <c r="B30" s="14" t="s">
        <v>65</v>
      </c>
      <c r="C30" s="8" t="s">
        <v>73</v>
      </c>
      <c r="E30" s="13" t="s">
        <v>150</v>
      </c>
      <c r="F30" s="15"/>
      <c r="G30" s="15"/>
      <c r="H30" s="15"/>
      <c r="I30" s="15"/>
      <c r="J30" s="15"/>
      <c r="K30" s="15"/>
      <c r="L30" s="15"/>
    </row>
    <row r="31" spans="2:12" ht="18.75">
      <c r="B31" s="14"/>
      <c r="C31" s="8"/>
      <c r="E31" s="8" t="s">
        <v>74</v>
      </c>
    </row>
    <row r="32" spans="2:12" ht="18.75">
      <c r="B32" s="14"/>
      <c r="C32" s="8"/>
      <c r="E32" s="8" t="s">
        <v>75</v>
      </c>
    </row>
    <row r="33" spans="2:12" ht="18.75">
      <c r="B33" s="14" t="s">
        <v>67</v>
      </c>
      <c r="C33" s="8" t="s">
        <v>76</v>
      </c>
      <c r="E33" s="8"/>
    </row>
    <row r="34" spans="2:12" ht="18.75">
      <c r="B34" s="14" t="s">
        <v>132</v>
      </c>
      <c r="C34" t="s">
        <v>133</v>
      </c>
      <c r="E34" s="8" t="s">
        <v>134</v>
      </c>
    </row>
    <row r="35" spans="2:12" ht="18.75">
      <c r="B35" s="14"/>
      <c r="E35" s="8" t="s">
        <v>147</v>
      </c>
    </row>
    <row r="36" spans="2:12" ht="18.75">
      <c r="B36" s="10" t="s">
        <v>42</v>
      </c>
      <c r="C36" s="16" t="s">
        <v>121</v>
      </c>
      <c r="D36" s="15"/>
      <c r="E36" s="13"/>
      <c r="F36" s="15"/>
      <c r="G36" s="15"/>
      <c r="H36" s="15"/>
      <c r="I36" s="15"/>
      <c r="J36" s="15"/>
      <c r="K36" s="15"/>
      <c r="L36" s="15"/>
    </row>
    <row r="37" spans="2:12" ht="18.75">
      <c r="B37" s="14"/>
      <c r="C37" s="11" t="s">
        <v>151</v>
      </c>
      <c r="E37" s="8"/>
    </row>
    <row r="38" spans="2:12" ht="18.75">
      <c r="B38" s="14"/>
      <c r="C38" s="11" t="s">
        <v>120</v>
      </c>
    </row>
    <row r="39" spans="2:12" ht="18.75">
      <c r="B39" s="10" t="s">
        <v>42</v>
      </c>
      <c r="C39" s="11" t="s">
        <v>77</v>
      </c>
    </row>
    <row r="40" spans="2:12" ht="18.75">
      <c r="B40" s="10" t="s">
        <v>42</v>
      </c>
      <c r="C40" s="11" t="s">
        <v>78</v>
      </c>
    </row>
    <row r="41" spans="2:12" ht="18.75">
      <c r="B41" s="10" t="s">
        <v>42</v>
      </c>
      <c r="C41" s="11" t="s">
        <v>122</v>
      </c>
    </row>
    <row r="42" spans="2:12" ht="18.75">
      <c r="B42" s="14"/>
      <c r="C42" s="11" t="s">
        <v>152</v>
      </c>
    </row>
  </sheetData>
  <sheetProtection algorithmName="SHA-512" hashValue="RCv9Nte58YydDEaXnjSZ78xpnho6vwZE0Gh7lhwqaFauhjow5CwA/ybo+uW0+1C6o67TuJKUtEuA3eUfHgYb6g==" saltValue="k7GOk1BuwMaDOMdEx6AZWg==" spinCount="100000" sheet="1" objects="1" scenarios="1"/>
  <phoneticPr fontId="1"/>
  <pageMargins left="0.7" right="0.7" top="0.75" bottom="0.75" header="0.3" footer="0.3"/>
  <pageSetup paperSize="9" scale="90" orientation="landscape" r:id="rId1"/>
  <rowBreaks count="1" manualBreakCount="1">
    <brk id="29" max="16383" man="1"/>
  </rowBreaks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8239B-FB2F-4E99-A22B-C6AE5B36EAD4}">
  <sheetPr>
    <tabColor rgb="FF92D050"/>
  </sheetPr>
  <dimension ref="A1:BW44"/>
  <sheetViews>
    <sheetView showGridLines="0" tabSelected="1" view="pageBreakPreview" zoomScaleNormal="100" zoomScaleSheetLayoutView="100" workbookViewId="0">
      <selection activeCell="BI10" sqref="BI10:BO11"/>
    </sheetView>
  </sheetViews>
  <sheetFormatPr defaultRowHeight="15.75"/>
  <cols>
    <col min="1" max="1" width="0.33203125" customWidth="1"/>
    <col min="2" max="11" width="0.77734375" customWidth="1"/>
    <col min="12" max="12" width="0.88671875" customWidth="1"/>
    <col min="13" max="34" width="1.33203125" customWidth="1"/>
    <col min="35" max="35" width="1.21875" customWidth="1"/>
    <col min="36" max="53" width="2" customWidth="1"/>
    <col min="54" max="54" width="1.33203125" customWidth="1"/>
    <col min="55" max="55" width="2.33203125" customWidth="1"/>
    <col min="56" max="56" width="2.5546875" customWidth="1"/>
    <col min="57" max="57" width="2" customWidth="1"/>
    <col min="58" max="72" width="2.109375" customWidth="1"/>
    <col min="73" max="73" width="1" customWidth="1"/>
    <col min="74" max="74" width="1.6640625" customWidth="1"/>
    <col min="75" max="75" width="0.33203125" customWidth="1"/>
    <col min="76" max="80" width="2.109375" customWidth="1"/>
  </cols>
  <sheetData>
    <row r="1" spans="1:75" ht="15.75" customHeight="1">
      <c r="A1" s="1"/>
      <c r="B1" s="228" t="s">
        <v>26</v>
      </c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228"/>
      <c r="Y1" s="228"/>
      <c r="Z1" s="228"/>
      <c r="AA1" s="228"/>
      <c r="AB1" s="2"/>
      <c r="AC1" s="2"/>
      <c r="AD1" s="230" t="s">
        <v>28</v>
      </c>
      <c r="AE1" s="231"/>
      <c r="AF1" s="231"/>
      <c r="AG1" s="231"/>
      <c r="AH1" s="1"/>
      <c r="AI1" s="1"/>
      <c r="AJ1" s="232" t="s">
        <v>29</v>
      </c>
      <c r="AK1" s="232"/>
      <c r="AL1" s="232"/>
      <c r="AM1" s="232"/>
      <c r="AN1" s="232"/>
      <c r="AO1" s="232"/>
      <c r="AP1" s="232"/>
      <c r="AQ1" s="232"/>
      <c r="AR1" s="232"/>
      <c r="AS1" s="232"/>
      <c r="AT1" s="232"/>
      <c r="AU1" s="234" t="s">
        <v>85</v>
      </c>
      <c r="AV1" s="234"/>
      <c r="AW1" s="234"/>
      <c r="AX1" s="234"/>
      <c r="AY1" s="234"/>
      <c r="AZ1" s="234"/>
      <c r="BA1" s="234"/>
      <c r="BB1" s="1"/>
      <c r="BC1" s="248" t="s">
        <v>82</v>
      </c>
      <c r="BD1" s="125" t="s">
        <v>81</v>
      </c>
      <c r="BE1" s="125"/>
      <c r="BF1" s="236"/>
      <c r="BG1" s="236"/>
      <c r="BH1" s="236"/>
      <c r="BI1" s="236"/>
      <c r="BJ1" s="236"/>
      <c r="BK1" s="236"/>
      <c r="BL1" s="35"/>
      <c r="BM1" s="36"/>
      <c r="BN1" s="36"/>
      <c r="BO1" s="36"/>
      <c r="BP1" s="36"/>
      <c r="BQ1" s="36"/>
      <c r="BR1" s="36"/>
      <c r="BS1" s="36"/>
      <c r="BT1" s="36"/>
      <c r="BU1" s="36"/>
      <c r="BV1" s="37"/>
      <c r="BW1" s="1"/>
    </row>
    <row r="2" spans="1:75" ht="15.75" customHeight="1" thickBot="1">
      <c r="A2" s="1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"/>
      <c r="AC2" s="2"/>
      <c r="AD2" s="231"/>
      <c r="AE2" s="231"/>
      <c r="AF2" s="231"/>
      <c r="AG2" s="231"/>
      <c r="AH2" s="1"/>
      <c r="AI2" s="1"/>
      <c r="AJ2" s="233"/>
      <c r="AK2" s="233"/>
      <c r="AL2" s="233"/>
      <c r="AM2" s="233"/>
      <c r="AN2" s="233"/>
      <c r="AO2" s="233"/>
      <c r="AP2" s="233"/>
      <c r="AQ2" s="233"/>
      <c r="AR2" s="233"/>
      <c r="AS2" s="233"/>
      <c r="AT2" s="233"/>
      <c r="AU2" s="235"/>
      <c r="AV2" s="235"/>
      <c r="AW2" s="235"/>
      <c r="AX2" s="235"/>
      <c r="AY2" s="235"/>
      <c r="AZ2" s="235"/>
      <c r="BA2" s="235"/>
      <c r="BB2" s="1"/>
      <c r="BC2" s="249"/>
      <c r="BD2" s="62"/>
      <c r="BE2" s="62"/>
      <c r="BF2" s="237"/>
      <c r="BG2" s="237"/>
      <c r="BH2" s="237"/>
      <c r="BI2" s="237"/>
      <c r="BJ2" s="237"/>
      <c r="BK2" s="237"/>
      <c r="BL2" s="38"/>
      <c r="BM2" s="1"/>
      <c r="BN2" s="1"/>
      <c r="BO2" s="1"/>
      <c r="BP2" s="1"/>
      <c r="BQ2" s="1"/>
      <c r="BR2" s="1"/>
      <c r="BS2" s="1"/>
      <c r="BT2" s="1"/>
      <c r="BU2" s="1"/>
      <c r="BV2" s="39"/>
      <c r="BW2" s="1"/>
    </row>
    <row r="3" spans="1:75" ht="11.25" customHeight="1" thickTop="1" thickBo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40"/>
      <c r="BD3" s="62" t="s">
        <v>83</v>
      </c>
      <c r="BE3" s="62"/>
      <c r="BF3" s="258"/>
      <c r="BG3" s="258"/>
      <c r="BH3" s="258"/>
      <c r="BI3" s="258"/>
      <c r="BJ3" s="258"/>
      <c r="BK3" s="258"/>
      <c r="BL3" s="258"/>
      <c r="BM3" s="258"/>
      <c r="BN3" s="258"/>
      <c r="BO3" s="258"/>
      <c r="BP3" s="258"/>
      <c r="BQ3" s="258"/>
      <c r="BR3" s="258"/>
      <c r="BS3" s="258"/>
      <c r="BT3" s="258"/>
      <c r="BU3" s="258"/>
      <c r="BV3" s="39"/>
      <c r="BW3" s="1"/>
    </row>
    <row r="4" spans="1:75">
      <c r="A4" s="1"/>
      <c r="B4" s="194" t="s">
        <v>27</v>
      </c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251" t="s">
        <v>86</v>
      </c>
      <c r="AL4" s="252"/>
      <c r="AM4" s="195"/>
      <c r="AN4" s="260"/>
      <c r="AO4" s="260"/>
      <c r="AP4" s="196"/>
      <c r="AQ4" s="62" t="s">
        <v>0</v>
      </c>
      <c r="AR4" s="195"/>
      <c r="AS4" s="196"/>
      <c r="AT4" s="62" t="s">
        <v>1</v>
      </c>
      <c r="AU4" s="195"/>
      <c r="AV4" s="196"/>
      <c r="AW4" s="62" t="s">
        <v>2</v>
      </c>
      <c r="AX4" s="1"/>
      <c r="AY4" s="1"/>
      <c r="AZ4" s="1"/>
      <c r="BA4" s="1"/>
      <c r="BB4" s="1"/>
      <c r="BC4" s="40"/>
      <c r="BD4" s="62"/>
      <c r="BE4" s="62"/>
      <c r="BF4" s="259"/>
      <c r="BG4" s="259"/>
      <c r="BH4" s="259"/>
      <c r="BI4" s="259"/>
      <c r="BJ4" s="259"/>
      <c r="BK4" s="259"/>
      <c r="BL4" s="259"/>
      <c r="BM4" s="259"/>
      <c r="BN4" s="259"/>
      <c r="BO4" s="259"/>
      <c r="BP4" s="259"/>
      <c r="BQ4" s="259"/>
      <c r="BR4" s="259"/>
      <c r="BS4" s="259"/>
      <c r="BT4" s="259"/>
      <c r="BU4" s="259"/>
      <c r="BV4" s="39"/>
      <c r="BW4" s="1"/>
    </row>
    <row r="5" spans="1:75" ht="16.5" thickBot="1">
      <c r="A5" s="1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251"/>
      <c r="AL5" s="252"/>
      <c r="AM5" s="197"/>
      <c r="AN5" s="261"/>
      <c r="AO5" s="261"/>
      <c r="AP5" s="198"/>
      <c r="AQ5" s="62"/>
      <c r="AR5" s="197"/>
      <c r="AS5" s="198"/>
      <c r="AT5" s="62"/>
      <c r="AU5" s="197"/>
      <c r="AV5" s="198"/>
      <c r="AW5" s="62"/>
      <c r="AX5" s="1"/>
      <c r="AY5" s="1"/>
      <c r="AZ5" s="1"/>
      <c r="BA5" s="1"/>
      <c r="BB5" s="1"/>
      <c r="BC5" s="40"/>
      <c r="BD5" s="62"/>
      <c r="BE5" s="62"/>
      <c r="BF5" s="253"/>
      <c r="BG5" s="253"/>
      <c r="BH5" s="253"/>
      <c r="BI5" s="253"/>
      <c r="BJ5" s="253"/>
      <c r="BK5" s="253"/>
      <c r="BL5" s="253"/>
      <c r="BM5" s="253"/>
      <c r="BN5" s="253"/>
      <c r="BO5" s="253"/>
      <c r="BP5" s="253"/>
      <c r="BQ5" s="253"/>
      <c r="BR5" s="253"/>
      <c r="BS5" s="253"/>
      <c r="BT5" s="253"/>
      <c r="BU5" s="253"/>
      <c r="BV5" s="39"/>
      <c r="BW5" s="1"/>
    </row>
    <row r="6" spans="1:75" ht="8.25" customHeight="1" thickBot="1">
      <c r="A6" s="1"/>
      <c r="B6" s="244" t="s">
        <v>87</v>
      </c>
      <c r="C6" s="245"/>
      <c r="D6" s="245"/>
      <c r="E6" s="49" t="s">
        <v>80</v>
      </c>
      <c r="F6" s="49"/>
      <c r="G6" s="49"/>
      <c r="H6" s="49"/>
      <c r="I6" s="49"/>
      <c r="J6" s="49"/>
      <c r="K6" s="49"/>
      <c r="L6" s="49"/>
      <c r="M6" s="49"/>
      <c r="N6" s="49"/>
      <c r="O6" s="50"/>
      <c r="P6" s="238"/>
      <c r="Q6" s="239"/>
      <c r="R6" s="239"/>
      <c r="S6" s="239"/>
      <c r="T6" s="239"/>
      <c r="U6" s="239"/>
      <c r="V6" s="240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250"/>
      <c r="BD6" s="62" t="s">
        <v>84</v>
      </c>
      <c r="BE6" s="62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39"/>
      <c r="BW6" s="1"/>
    </row>
    <row r="7" spans="1:75" ht="16.5" customHeight="1" thickBot="1">
      <c r="A7" s="1"/>
      <c r="B7" s="246"/>
      <c r="C7" s="247"/>
      <c r="D7" s="247"/>
      <c r="E7" s="52"/>
      <c r="F7" s="52"/>
      <c r="G7" s="52"/>
      <c r="H7" s="52"/>
      <c r="I7" s="52"/>
      <c r="J7" s="52"/>
      <c r="K7" s="52"/>
      <c r="L7" s="52"/>
      <c r="M7" s="52"/>
      <c r="N7" s="52"/>
      <c r="O7" s="53"/>
      <c r="P7" s="241"/>
      <c r="Q7" s="242"/>
      <c r="R7" s="242"/>
      <c r="S7" s="242"/>
      <c r="T7" s="242"/>
      <c r="U7" s="242"/>
      <c r="V7" s="243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244" t="s">
        <v>132</v>
      </c>
      <c r="AK7" s="254"/>
      <c r="AL7" s="254"/>
      <c r="AM7" s="254"/>
      <c r="AN7" s="254"/>
      <c r="AO7" s="254"/>
      <c r="AP7" s="254"/>
      <c r="AQ7" s="254"/>
      <c r="AR7" s="125" t="s">
        <v>6</v>
      </c>
      <c r="AS7" s="125"/>
      <c r="AT7" s="254"/>
      <c r="AU7" s="254"/>
      <c r="AV7" s="254"/>
      <c r="AW7" s="254"/>
      <c r="AX7" s="254"/>
      <c r="AY7" s="125" t="s">
        <v>7</v>
      </c>
      <c r="AZ7" s="125"/>
      <c r="BA7" s="126"/>
      <c r="BB7" s="1"/>
      <c r="BC7" s="250"/>
      <c r="BD7" s="62"/>
      <c r="BE7" s="62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39"/>
      <c r="BW7" s="1"/>
    </row>
    <row r="8" spans="1:75" ht="9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262"/>
      <c r="AK8" s="255"/>
      <c r="AL8" s="255"/>
      <c r="AM8" s="255"/>
      <c r="AN8" s="255"/>
      <c r="AO8" s="255"/>
      <c r="AP8" s="255"/>
      <c r="AQ8" s="255"/>
      <c r="AR8" s="256"/>
      <c r="AS8" s="256"/>
      <c r="AT8" s="255"/>
      <c r="AU8" s="255"/>
      <c r="AV8" s="255"/>
      <c r="AW8" s="255"/>
      <c r="AX8" s="255"/>
      <c r="AY8" s="256"/>
      <c r="AZ8" s="256"/>
      <c r="BA8" s="257"/>
      <c r="BB8" s="1"/>
      <c r="BC8" s="222" t="s">
        <v>8</v>
      </c>
      <c r="BD8" s="223"/>
      <c r="BE8" s="223"/>
      <c r="BF8" s="224"/>
      <c r="BG8" s="224"/>
      <c r="BH8" s="224"/>
      <c r="BI8" s="224"/>
      <c r="BJ8" s="224"/>
      <c r="BK8" s="224"/>
      <c r="BL8" s="226" t="s">
        <v>39</v>
      </c>
      <c r="BM8" s="226"/>
      <c r="BN8" s="226"/>
      <c r="BO8" s="224"/>
      <c r="BP8" s="224"/>
      <c r="BQ8" s="224"/>
      <c r="BR8" s="224"/>
      <c r="BS8" s="224"/>
      <c r="BT8" s="224"/>
      <c r="BU8" s="224"/>
      <c r="BV8" s="39"/>
      <c r="BW8" s="1"/>
    </row>
    <row r="9" spans="1:75" ht="13.5" customHeight="1">
      <c r="A9" s="1"/>
      <c r="B9" s="279" t="s">
        <v>89</v>
      </c>
      <c r="C9" s="265"/>
      <c r="D9" s="265"/>
      <c r="E9" s="276" t="s">
        <v>79</v>
      </c>
      <c r="F9" s="276"/>
      <c r="G9" s="276"/>
      <c r="H9" s="276"/>
      <c r="I9" s="276"/>
      <c r="J9" s="276"/>
      <c r="K9" s="276"/>
      <c r="L9" s="276"/>
      <c r="M9" s="276"/>
      <c r="N9" s="276"/>
      <c r="O9" s="276"/>
      <c r="P9" s="277"/>
      <c r="Q9" s="282">
        <f>BE41</f>
        <v>0</v>
      </c>
      <c r="R9" s="283"/>
      <c r="S9" s="283"/>
      <c r="T9" s="283"/>
      <c r="U9" s="283"/>
      <c r="V9" s="283"/>
      <c r="W9" s="283"/>
      <c r="X9" s="283"/>
      <c r="Y9" s="283"/>
      <c r="Z9" s="283"/>
      <c r="AA9" s="283"/>
      <c r="AB9" s="283"/>
      <c r="AC9" s="283"/>
      <c r="AD9" s="283"/>
      <c r="AE9" s="283"/>
      <c r="AF9" s="283"/>
      <c r="AG9" s="283"/>
      <c r="AH9" s="284"/>
      <c r="AI9" s="1"/>
      <c r="AJ9" s="291" t="s">
        <v>143</v>
      </c>
      <c r="AK9" s="292"/>
      <c r="AL9" s="292"/>
      <c r="AM9" s="292"/>
      <c r="AN9" s="293" t="s">
        <v>5</v>
      </c>
      <c r="AO9" s="294"/>
      <c r="AP9" s="295"/>
      <c r="AQ9" s="295"/>
      <c r="AR9" s="295"/>
      <c r="AS9" s="295"/>
      <c r="AT9" s="295"/>
      <c r="AU9" s="295"/>
      <c r="AV9" s="295"/>
      <c r="AW9" s="295"/>
      <c r="AX9" s="295"/>
      <c r="AY9" s="41"/>
      <c r="AZ9" s="41"/>
      <c r="BA9" s="42"/>
      <c r="BB9" s="1"/>
      <c r="BC9" s="222"/>
      <c r="BD9" s="223"/>
      <c r="BE9" s="223"/>
      <c r="BF9" s="225"/>
      <c r="BG9" s="225"/>
      <c r="BH9" s="225"/>
      <c r="BI9" s="225"/>
      <c r="BJ9" s="225"/>
      <c r="BK9" s="225"/>
      <c r="BL9" s="227"/>
      <c r="BM9" s="227"/>
      <c r="BN9" s="227"/>
      <c r="BO9" s="225"/>
      <c r="BP9" s="225"/>
      <c r="BQ9" s="225"/>
      <c r="BR9" s="225"/>
      <c r="BS9" s="225"/>
      <c r="BT9" s="225"/>
      <c r="BU9" s="225"/>
      <c r="BV9" s="39"/>
      <c r="BW9" s="1"/>
    </row>
    <row r="10" spans="1:75" ht="13.5" customHeight="1">
      <c r="A10" s="1"/>
      <c r="B10" s="280"/>
      <c r="C10" s="63"/>
      <c r="D10" s="63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278"/>
      <c r="Q10" s="285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7"/>
      <c r="AI10" s="1"/>
      <c r="AJ10" s="296" t="s">
        <v>3</v>
      </c>
      <c r="AK10" s="297"/>
      <c r="AL10" s="297"/>
      <c r="AM10" s="297"/>
      <c r="AN10" s="199"/>
      <c r="AO10" s="200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1"/>
      <c r="BB10" s="1"/>
      <c r="BC10" s="202" t="s">
        <v>40</v>
      </c>
      <c r="BD10" s="203"/>
      <c r="BE10" s="203"/>
      <c r="BF10" s="203"/>
      <c r="BG10" s="203"/>
      <c r="BH10" s="220" t="s">
        <v>41</v>
      </c>
      <c r="BI10" s="218"/>
      <c r="BJ10" s="218"/>
      <c r="BK10" s="218"/>
      <c r="BL10" s="218"/>
      <c r="BM10" s="218"/>
      <c r="BN10" s="218"/>
      <c r="BO10" s="218"/>
      <c r="BP10" s="1"/>
      <c r="BQ10" s="1"/>
      <c r="BR10" s="1"/>
      <c r="BS10" s="1"/>
      <c r="BT10" s="1"/>
      <c r="BU10" s="1"/>
      <c r="BV10" s="39"/>
      <c r="BW10" s="1"/>
    </row>
    <row r="11" spans="1:75" ht="15" customHeight="1">
      <c r="A11" s="1"/>
      <c r="B11" s="280"/>
      <c r="C11" s="63"/>
      <c r="D11" s="63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278"/>
      <c r="Q11" s="285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7"/>
      <c r="AI11" s="1"/>
      <c r="AJ11" s="205" t="s">
        <v>4</v>
      </c>
      <c r="AK11" s="206"/>
      <c r="AL11" s="206"/>
      <c r="AM11" s="207"/>
      <c r="AN11" s="211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3"/>
      <c r="BB11" s="1"/>
      <c r="BC11" s="204"/>
      <c r="BD11" s="203"/>
      <c r="BE11" s="203"/>
      <c r="BF11" s="203"/>
      <c r="BG11" s="203"/>
      <c r="BH11" s="221"/>
      <c r="BI11" s="219"/>
      <c r="BJ11" s="219"/>
      <c r="BK11" s="219"/>
      <c r="BL11" s="219"/>
      <c r="BM11" s="219"/>
      <c r="BN11" s="219"/>
      <c r="BO11" s="219"/>
      <c r="BP11" s="1"/>
      <c r="BQ11" s="1"/>
      <c r="BR11" s="1"/>
      <c r="BS11" s="1"/>
      <c r="BT11" s="1"/>
      <c r="BU11" s="1"/>
      <c r="BV11" s="39"/>
      <c r="BW11" s="1"/>
    </row>
    <row r="12" spans="1:75" ht="3" customHeight="1" thickBot="1">
      <c r="A12" s="1"/>
      <c r="B12" s="281"/>
      <c r="C12" s="263"/>
      <c r="D12" s="263"/>
      <c r="E12" s="256"/>
      <c r="F12" s="256"/>
      <c r="G12" s="256"/>
      <c r="H12" s="256"/>
      <c r="I12" s="256"/>
      <c r="J12" s="256"/>
      <c r="K12" s="256"/>
      <c r="L12" s="256"/>
      <c r="M12" s="256"/>
      <c r="N12" s="256"/>
      <c r="O12" s="256"/>
      <c r="P12" s="271"/>
      <c r="Q12" s="288"/>
      <c r="R12" s="289"/>
      <c r="S12" s="289"/>
      <c r="T12" s="289"/>
      <c r="U12" s="289"/>
      <c r="V12" s="289"/>
      <c r="W12" s="289"/>
      <c r="X12" s="289"/>
      <c r="Y12" s="289"/>
      <c r="Z12" s="289"/>
      <c r="AA12" s="289"/>
      <c r="AB12" s="289"/>
      <c r="AC12" s="289"/>
      <c r="AD12" s="289"/>
      <c r="AE12" s="289"/>
      <c r="AF12" s="289"/>
      <c r="AG12" s="289"/>
      <c r="AH12" s="290"/>
      <c r="AI12" s="1"/>
      <c r="AJ12" s="208"/>
      <c r="AK12" s="209"/>
      <c r="AL12" s="209"/>
      <c r="AM12" s="210"/>
      <c r="AN12" s="214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6"/>
      <c r="BB12" s="1"/>
      <c r="BC12" s="43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5"/>
      <c r="BW12" s="1"/>
    </row>
    <row r="13" spans="1:75" ht="16.5" thickBo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217" t="s">
        <v>146</v>
      </c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4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</row>
    <row r="14" spans="1:75" ht="15.75" customHeight="1">
      <c r="A14" s="1"/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1"/>
      <c r="AD14" s="192" t="s">
        <v>9</v>
      </c>
      <c r="AE14" s="171"/>
      <c r="AF14" s="171"/>
      <c r="AG14" s="171"/>
      <c r="AH14" s="272" t="s">
        <v>104</v>
      </c>
      <c r="AI14" s="273"/>
      <c r="AJ14" s="125" t="s">
        <v>102</v>
      </c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270"/>
      <c r="AX14" s="171" t="s">
        <v>11</v>
      </c>
      <c r="AY14" s="171"/>
      <c r="AZ14" s="171" t="s">
        <v>12</v>
      </c>
      <c r="BA14" s="171"/>
      <c r="BB14" s="171" t="s">
        <v>13</v>
      </c>
      <c r="BC14" s="171"/>
      <c r="BD14" s="171"/>
      <c r="BE14" s="171" t="s">
        <v>25</v>
      </c>
      <c r="BF14" s="171"/>
      <c r="BG14" s="171"/>
      <c r="BH14" s="171"/>
      <c r="BI14" s="171"/>
      <c r="BJ14" s="171"/>
      <c r="BK14" s="171"/>
      <c r="BL14" s="171"/>
      <c r="BM14" s="172"/>
      <c r="BN14" s="1"/>
      <c r="BO14" s="1"/>
      <c r="BP14" s="1"/>
      <c r="BQ14" s="1"/>
      <c r="BR14" s="1"/>
      <c r="BS14" s="1"/>
      <c r="BT14" s="1"/>
      <c r="BU14" s="3"/>
      <c r="BV14" s="3"/>
      <c r="BW14" s="1"/>
    </row>
    <row r="15" spans="1:75">
      <c r="A15" s="1"/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1"/>
      <c r="AD15" s="193"/>
      <c r="AE15" s="173"/>
      <c r="AF15" s="173"/>
      <c r="AG15" s="173"/>
      <c r="AH15" s="274"/>
      <c r="AI15" s="275"/>
      <c r="AJ15" s="256"/>
      <c r="AK15" s="256"/>
      <c r="AL15" s="256"/>
      <c r="AM15" s="256"/>
      <c r="AN15" s="256"/>
      <c r="AO15" s="256"/>
      <c r="AP15" s="256"/>
      <c r="AQ15" s="256"/>
      <c r="AR15" s="256"/>
      <c r="AS15" s="256"/>
      <c r="AT15" s="256"/>
      <c r="AU15" s="256"/>
      <c r="AV15" s="256"/>
      <c r="AW15" s="271"/>
      <c r="AX15" s="173"/>
      <c r="AY15" s="173"/>
      <c r="AZ15" s="173"/>
      <c r="BA15" s="173"/>
      <c r="BB15" s="173"/>
      <c r="BC15" s="173"/>
      <c r="BD15" s="173"/>
      <c r="BE15" s="173"/>
      <c r="BF15" s="173"/>
      <c r="BG15" s="173"/>
      <c r="BH15" s="173"/>
      <c r="BI15" s="173"/>
      <c r="BJ15" s="173"/>
      <c r="BK15" s="173"/>
      <c r="BL15" s="173"/>
      <c r="BM15" s="174"/>
      <c r="BN15" s="1"/>
      <c r="BO15" s="1"/>
      <c r="BP15" s="1"/>
      <c r="BQ15" s="1"/>
      <c r="BR15" s="1"/>
      <c r="BS15" s="1"/>
      <c r="BT15" s="1"/>
      <c r="BU15" s="3"/>
      <c r="BV15" s="3"/>
      <c r="BW15" s="1"/>
    </row>
    <row r="16" spans="1:75" ht="14.25" customHeight="1">
      <c r="A16" s="1"/>
      <c r="B16" s="175" t="s">
        <v>16</v>
      </c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32"/>
      <c r="AE16" s="133"/>
      <c r="AF16" s="133"/>
      <c r="AG16" s="134"/>
      <c r="AH16" s="176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8"/>
      <c r="AX16" s="142"/>
      <c r="AY16" s="182"/>
      <c r="AZ16" s="184"/>
      <c r="BA16" s="185"/>
      <c r="BB16" s="186"/>
      <c r="BC16" s="187"/>
      <c r="BD16" s="188"/>
      <c r="BE16" s="100" t="str">
        <f t="shared" ref="BE16" si="0">IF(BB16="","",ROUNDDOWN(AZ16*BB16,0))</f>
        <v/>
      </c>
      <c r="BF16" s="101"/>
      <c r="BG16" s="101"/>
      <c r="BH16" s="101"/>
      <c r="BI16" s="101"/>
      <c r="BJ16" s="101"/>
      <c r="BK16" s="101"/>
      <c r="BL16" s="101"/>
      <c r="BM16" s="102"/>
      <c r="BN16" s="1"/>
      <c r="BO16" s="1"/>
      <c r="BP16" s="1"/>
      <c r="BQ16" s="1"/>
      <c r="BR16" s="1"/>
      <c r="BS16" s="1"/>
      <c r="BT16" s="1"/>
      <c r="BU16" s="1"/>
      <c r="BV16" s="1"/>
      <c r="BW16" s="1"/>
    </row>
    <row r="17" spans="1:75" ht="9.75" customHeight="1">
      <c r="A17" s="1"/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45"/>
      <c r="AE17" s="146"/>
      <c r="AF17" s="146"/>
      <c r="AG17" s="147"/>
      <c r="AH17" s="179"/>
      <c r="AI17" s="180"/>
      <c r="AJ17" s="180"/>
      <c r="AK17" s="180"/>
      <c r="AL17" s="180"/>
      <c r="AM17" s="180"/>
      <c r="AN17" s="180"/>
      <c r="AO17" s="180"/>
      <c r="AP17" s="180"/>
      <c r="AQ17" s="180"/>
      <c r="AR17" s="180"/>
      <c r="AS17" s="180"/>
      <c r="AT17" s="180"/>
      <c r="AU17" s="180"/>
      <c r="AV17" s="180"/>
      <c r="AW17" s="181"/>
      <c r="AX17" s="118"/>
      <c r="AY17" s="183"/>
      <c r="AZ17" s="169"/>
      <c r="BA17" s="170"/>
      <c r="BB17" s="189"/>
      <c r="BC17" s="190"/>
      <c r="BD17" s="191"/>
      <c r="BE17" s="103"/>
      <c r="BF17" s="104"/>
      <c r="BG17" s="104"/>
      <c r="BH17" s="104"/>
      <c r="BI17" s="104"/>
      <c r="BJ17" s="104"/>
      <c r="BK17" s="104"/>
      <c r="BL17" s="104"/>
      <c r="BM17" s="105"/>
      <c r="BN17" s="1"/>
      <c r="BO17" s="1"/>
      <c r="BP17" s="1"/>
      <c r="BQ17" s="1"/>
      <c r="BR17" s="1"/>
      <c r="BS17" s="1"/>
      <c r="BT17" s="1"/>
      <c r="BU17" s="1"/>
      <c r="BV17" s="1"/>
      <c r="BW17" s="1"/>
    </row>
    <row r="18" spans="1:75" ht="14.25" customHeight="1">
      <c r="A18" s="1"/>
      <c r="B18" s="299" t="s">
        <v>96</v>
      </c>
      <c r="C18" s="299"/>
      <c r="D18" s="299"/>
      <c r="E18" s="298"/>
      <c r="F18" s="298"/>
      <c r="G18" s="298"/>
      <c r="H18" s="298"/>
      <c r="I18" s="298"/>
      <c r="J18" s="298"/>
      <c r="K18" s="298"/>
      <c r="L18" s="298"/>
      <c r="M18" s="298"/>
      <c r="N18" s="298"/>
      <c r="O18" s="298"/>
      <c r="P18" s="298"/>
      <c r="Q18" s="298"/>
      <c r="R18" s="298"/>
      <c r="S18" s="298"/>
      <c r="T18" s="298"/>
      <c r="U18" s="298"/>
      <c r="V18" s="298"/>
      <c r="W18" s="298"/>
      <c r="X18" s="298"/>
      <c r="Y18" s="298"/>
      <c r="Z18" s="298"/>
      <c r="AA18" s="298"/>
      <c r="AB18" s="1"/>
      <c r="AC18" s="1"/>
      <c r="AD18" s="132"/>
      <c r="AE18" s="133"/>
      <c r="AF18" s="133"/>
      <c r="AG18" s="134"/>
      <c r="AH18" s="110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1"/>
      <c r="AU18" s="111"/>
      <c r="AV18" s="111"/>
      <c r="AW18" s="112"/>
      <c r="AX18" s="116"/>
      <c r="AY18" s="117"/>
      <c r="AZ18" s="167"/>
      <c r="BA18" s="168"/>
      <c r="BB18" s="97"/>
      <c r="BC18" s="98"/>
      <c r="BD18" s="99"/>
      <c r="BE18" s="100" t="str">
        <f t="shared" ref="BE18" si="1">IF(BB18="","",ROUNDDOWN(AZ18*BB18,0))</f>
        <v/>
      </c>
      <c r="BF18" s="101"/>
      <c r="BG18" s="101"/>
      <c r="BH18" s="101"/>
      <c r="BI18" s="101"/>
      <c r="BJ18" s="101"/>
      <c r="BK18" s="101"/>
      <c r="BL18" s="101"/>
      <c r="BM18" s="102"/>
      <c r="BN18" s="1"/>
      <c r="BO18" s="1"/>
      <c r="BP18" s="1"/>
      <c r="BQ18" s="1"/>
      <c r="BR18" s="1"/>
      <c r="BS18" s="1"/>
      <c r="BT18" s="1"/>
      <c r="BU18" s="1"/>
      <c r="BV18" s="1"/>
      <c r="BW18" s="1"/>
    </row>
    <row r="19" spans="1:75" ht="9.75" customHeight="1">
      <c r="A19" s="1"/>
      <c r="B19" s="300"/>
      <c r="C19" s="300"/>
      <c r="D19" s="300"/>
      <c r="E19" s="255"/>
      <c r="F19" s="255"/>
      <c r="G19" s="255"/>
      <c r="H19" s="255"/>
      <c r="I19" s="255"/>
      <c r="J19" s="255"/>
      <c r="K19" s="255"/>
      <c r="L19" s="255"/>
      <c r="M19" s="255"/>
      <c r="N19" s="255"/>
      <c r="O19" s="255"/>
      <c r="P19" s="255"/>
      <c r="Q19" s="255"/>
      <c r="R19" s="255"/>
      <c r="S19" s="255"/>
      <c r="T19" s="255"/>
      <c r="U19" s="255"/>
      <c r="V19" s="255"/>
      <c r="W19" s="255"/>
      <c r="X19" s="255"/>
      <c r="Y19" s="255"/>
      <c r="Z19" s="255"/>
      <c r="AA19" s="255"/>
      <c r="AB19" s="1"/>
      <c r="AC19" s="1"/>
      <c r="AD19" s="145"/>
      <c r="AE19" s="146"/>
      <c r="AF19" s="146"/>
      <c r="AG19" s="147"/>
      <c r="AH19" s="113"/>
      <c r="AI19" s="114"/>
      <c r="AJ19" s="114"/>
      <c r="AK19" s="114"/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5"/>
      <c r="AX19" s="118"/>
      <c r="AY19" s="119"/>
      <c r="AZ19" s="169"/>
      <c r="BA19" s="170"/>
      <c r="BB19" s="122"/>
      <c r="BC19" s="123"/>
      <c r="BD19" s="124"/>
      <c r="BE19" s="103"/>
      <c r="BF19" s="104"/>
      <c r="BG19" s="104"/>
      <c r="BH19" s="104"/>
      <c r="BI19" s="104"/>
      <c r="BJ19" s="104"/>
      <c r="BK19" s="104"/>
      <c r="BL19" s="104"/>
      <c r="BM19" s="105"/>
      <c r="BN19" s="1"/>
      <c r="BO19" s="1"/>
      <c r="BP19" s="1"/>
      <c r="BQ19" s="1"/>
      <c r="BR19" s="1"/>
      <c r="BS19" s="1"/>
      <c r="BT19" s="1"/>
      <c r="BU19" s="1"/>
      <c r="BV19" s="1"/>
      <c r="BW19" s="1"/>
    </row>
    <row r="20" spans="1:75" ht="14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32"/>
      <c r="AE20" s="133"/>
      <c r="AF20" s="133"/>
      <c r="AG20" s="134"/>
      <c r="AH20" s="110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2"/>
      <c r="AX20" s="116"/>
      <c r="AY20" s="117"/>
      <c r="AZ20" s="93"/>
      <c r="BA20" s="94"/>
      <c r="BB20" s="97"/>
      <c r="BC20" s="98"/>
      <c r="BD20" s="99"/>
      <c r="BE20" s="100" t="str">
        <f t="shared" ref="BE20" si="2">IF(BB20="","",ROUNDDOWN(AZ20*BB20,0))</f>
        <v/>
      </c>
      <c r="BF20" s="101"/>
      <c r="BG20" s="101"/>
      <c r="BH20" s="101"/>
      <c r="BI20" s="101"/>
      <c r="BJ20" s="101"/>
      <c r="BK20" s="101"/>
      <c r="BL20" s="101"/>
      <c r="BM20" s="102"/>
      <c r="BN20" s="1"/>
      <c r="BO20" s="1"/>
      <c r="BP20" s="1"/>
      <c r="BQ20" s="1"/>
      <c r="BR20" s="1"/>
      <c r="BS20" s="1"/>
      <c r="BT20" s="1"/>
      <c r="BU20" s="1"/>
      <c r="BV20" s="1"/>
      <c r="BW20" s="1"/>
    </row>
    <row r="21" spans="1:75" ht="9.75" customHeight="1" thickBo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45"/>
      <c r="AE21" s="146"/>
      <c r="AF21" s="146"/>
      <c r="AG21" s="147"/>
      <c r="AH21" s="113"/>
      <c r="AI21" s="114"/>
      <c r="AJ21" s="114"/>
      <c r="AK21" s="114"/>
      <c r="AL21" s="114"/>
      <c r="AM21" s="114"/>
      <c r="AN21" s="114"/>
      <c r="AO21" s="114"/>
      <c r="AP21" s="114"/>
      <c r="AQ21" s="114"/>
      <c r="AR21" s="114"/>
      <c r="AS21" s="114"/>
      <c r="AT21" s="114"/>
      <c r="AU21" s="114"/>
      <c r="AV21" s="114"/>
      <c r="AW21" s="115"/>
      <c r="AX21" s="118"/>
      <c r="AY21" s="119"/>
      <c r="AZ21" s="120"/>
      <c r="BA21" s="121"/>
      <c r="BB21" s="122"/>
      <c r="BC21" s="123"/>
      <c r="BD21" s="124"/>
      <c r="BE21" s="103"/>
      <c r="BF21" s="104"/>
      <c r="BG21" s="104"/>
      <c r="BH21" s="104"/>
      <c r="BI21" s="104"/>
      <c r="BJ21" s="104"/>
      <c r="BK21" s="104"/>
      <c r="BL21" s="104"/>
      <c r="BM21" s="105"/>
      <c r="BN21" s="1"/>
      <c r="BO21" s="1"/>
      <c r="BP21" s="1"/>
      <c r="BQ21" s="1"/>
      <c r="BR21" s="1"/>
      <c r="BS21" s="1"/>
      <c r="BT21" s="1"/>
      <c r="BU21" s="1"/>
      <c r="BV21" s="1"/>
      <c r="BW21" s="1"/>
    </row>
    <row r="22" spans="1:75" ht="14.25" customHeight="1">
      <c r="A22" s="1"/>
      <c r="B22" s="244" t="s">
        <v>97</v>
      </c>
      <c r="C22" s="245"/>
      <c r="D22" s="245"/>
      <c r="E22" s="307" t="s">
        <v>91</v>
      </c>
      <c r="F22" s="307"/>
      <c r="G22" s="307"/>
      <c r="H22" s="307"/>
      <c r="I22" s="307"/>
      <c r="J22" s="307"/>
      <c r="K22" s="307"/>
      <c r="L22" s="307"/>
      <c r="M22" s="307"/>
      <c r="N22" s="307"/>
      <c r="O22" s="307"/>
      <c r="P22" s="301"/>
      <c r="Q22" s="302"/>
      <c r="R22" s="302"/>
      <c r="S22" s="302"/>
      <c r="T22" s="302"/>
      <c r="U22" s="302"/>
      <c r="V22" s="302"/>
      <c r="W22" s="302"/>
      <c r="X22" s="302"/>
      <c r="Y22" s="302"/>
      <c r="Z22" s="302"/>
      <c r="AA22" s="302"/>
      <c r="AB22" s="303"/>
      <c r="AC22" s="1"/>
      <c r="AD22" s="132"/>
      <c r="AE22" s="133"/>
      <c r="AF22" s="133"/>
      <c r="AG22" s="134"/>
      <c r="AH22" s="110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1"/>
      <c r="AT22" s="111"/>
      <c r="AU22" s="111"/>
      <c r="AV22" s="111"/>
      <c r="AW22" s="112"/>
      <c r="AX22" s="116"/>
      <c r="AY22" s="117"/>
      <c r="AZ22" s="93"/>
      <c r="BA22" s="94"/>
      <c r="BB22" s="97"/>
      <c r="BC22" s="98"/>
      <c r="BD22" s="99"/>
      <c r="BE22" s="100" t="str">
        <f t="shared" ref="BE22" si="3">IF(BB22="","",ROUNDDOWN(AZ22*BB22,0))</f>
        <v/>
      </c>
      <c r="BF22" s="101"/>
      <c r="BG22" s="101"/>
      <c r="BH22" s="101"/>
      <c r="BI22" s="101"/>
      <c r="BJ22" s="101"/>
      <c r="BK22" s="101"/>
      <c r="BL22" s="101"/>
      <c r="BM22" s="102"/>
      <c r="BN22" s="1"/>
      <c r="BO22" s="1"/>
      <c r="BP22" s="1"/>
      <c r="BQ22" s="1"/>
      <c r="BR22" s="1"/>
      <c r="BS22" s="1"/>
      <c r="BT22" s="1"/>
      <c r="BU22" s="1"/>
      <c r="BV22" s="1"/>
      <c r="BW22" s="1"/>
    </row>
    <row r="23" spans="1:75" ht="9.75" customHeight="1">
      <c r="A23" s="1"/>
      <c r="B23" s="262"/>
      <c r="C23" s="263"/>
      <c r="D23" s="263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304"/>
      <c r="Q23" s="305"/>
      <c r="R23" s="305"/>
      <c r="S23" s="305"/>
      <c r="T23" s="305"/>
      <c r="U23" s="305"/>
      <c r="V23" s="305"/>
      <c r="W23" s="305"/>
      <c r="X23" s="305"/>
      <c r="Y23" s="305"/>
      <c r="Z23" s="305"/>
      <c r="AA23" s="305"/>
      <c r="AB23" s="306"/>
      <c r="AC23" s="1"/>
      <c r="AD23" s="145"/>
      <c r="AE23" s="146"/>
      <c r="AF23" s="146"/>
      <c r="AG23" s="147"/>
      <c r="AH23" s="113"/>
      <c r="AI23" s="114"/>
      <c r="AJ23" s="114"/>
      <c r="AK23" s="114"/>
      <c r="AL23" s="114"/>
      <c r="AM23" s="114"/>
      <c r="AN23" s="114"/>
      <c r="AO23" s="114"/>
      <c r="AP23" s="114"/>
      <c r="AQ23" s="114"/>
      <c r="AR23" s="114"/>
      <c r="AS23" s="114"/>
      <c r="AT23" s="114"/>
      <c r="AU23" s="114"/>
      <c r="AV23" s="114"/>
      <c r="AW23" s="115"/>
      <c r="AX23" s="118"/>
      <c r="AY23" s="119"/>
      <c r="AZ23" s="120"/>
      <c r="BA23" s="121"/>
      <c r="BB23" s="122"/>
      <c r="BC23" s="123"/>
      <c r="BD23" s="124"/>
      <c r="BE23" s="103"/>
      <c r="BF23" s="104"/>
      <c r="BG23" s="104"/>
      <c r="BH23" s="104"/>
      <c r="BI23" s="104"/>
      <c r="BJ23" s="104"/>
      <c r="BK23" s="104"/>
      <c r="BL23" s="104"/>
      <c r="BM23" s="105"/>
      <c r="BN23" s="1"/>
      <c r="BO23" s="1"/>
      <c r="BP23" s="1"/>
      <c r="BQ23" s="1"/>
      <c r="BR23" s="1"/>
      <c r="BS23" s="1"/>
      <c r="BT23" s="1"/>
      <c r="BU23" s="1"/>
      <c r="BV23" s="1"/>
      <c r="BW23" s="1"/>
    </row>
    <row r="24" spans="1:75" ht="14.25" customHeight="1">
      <c r="A24" s="1"/>
      <c r="B24" s="264" t="s">
        <v>98</v>
      </c>
      <c r="C24" s="265"/>
      <c r="D24" s="265"/>
      <c r="E24" s="128" t="s">
        <v>92</v>
      </c>
      <c r="F24" s="128"/>
      <c r="G24" s="128"/>
      <c r="H24" s="128"/>
      <c r="I24" s="128"/>
      <c r="J24" s="128"/>
      <c r="K24" s="128"/>
      <c r="L24" s="128"/>
      <c r="M24" s="128"/>
      <c r="N24" s="128"/>
      <c r="O24" s="128"/>
      <c r="P24" s="148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50"/>
      <c r="AC24" s="1"/>
      <c r="AD24" s="132"/>
      <c r="AE24" s="133"/>
      <c r="AF24" s="133"/>
      <c r="AG24" s="134"/>
      <c r="AH24" s="110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2"/>
      <c r="AX24" s="116"/>
      <c r="AY24" s="117"/>
      <c r="AZ24" s="93"/>
      <c r="BA24" s="94"/>
      <c r="BB24" s="97"/>
      <c r="BC24" s="98"/>
      <c r="BD24" s="99"/>
      <c r="BE24" s="100" t="str">
        <f t="shared" ref="BE24" si="4">IF(BB24="","",ROUNDDOWN(AZ24*BB24,0))</f>
        <v/>
      </c>
      <c r="BF24" s="101"/>
      <c r="BG24" s="101"/>
      <c r="BH24" s="101"/>
      <c r="BI24" s="101"/>
      <c r="BJ24" s="101"/>
      <c r="BK24" s="101"/>
      <c r="BL24" s="101"/>
      <c r="BM24" s="102"/>
      <c r="BN24" s="1"/>
      <c r="BO24" s="1"/>
      <c r="BP24" s="1"/>
      <c r="BQ24" s="1"/>
      <c r="BR24" s="1"/>
      <c r="BS24" s="1"/>
      <c r="BT24" s="1"/>
      <c r="BU24" s="1"/>
      <c r="BV24" s="1"/>
      <c r="BW24" s="1"/>
    </row>
    <row r="25" spans="1:75" ht="9.75" customHeight="1">
      <c r="A25" s="1"/>
      <c r="B25" s="262"/>
      <c r="C25" s="263"/>
      <c r="D25" s="263"/>
      <c r="E25" s="129"/>
      <c r="F25" s="129"/>
      <c r="G25" s="129"/>
      <c r="H25" s="129"/>
      <c r="I25" s="129"/>
      <c r="J25" s="129"/>
      <c r="K25" s="129"/>
      <c r="L25" s="129"/>
      <c r="M25" s="129"/>
      <c r="N25" s="129"/>
      <c r="O25" s="129"/>
      <c r="P25" s="151"/>
      <c r="Q25" s="152"/>
      <c r="R25" s="152"/>
      <c r="S25" s="152"/>
      <c r="T25" s="152"/>
      <c r="U25" s="152"/>
      <c r="V25" s="152"/>
      <c r="W25" s="152"/>
      <c r="X25" s="152"/>
      <c r="Y25" s="152"/>
      <c r="Z25" s="152"/>
      <c r="AA25" s="152"/>
      <c r="AB25" s="153"/>
      <c r="AC25" s="1"/>
      <c r="AD25" s="145"/>
      <c r="AE25" s="146"/>
      <c r="AF25" s="146"/>
      <c r="AG25" s="147"/>
      <c r="AH25" s="113"/>
      <c r="AI25" s="114"/>
      <c r="AJ25" s="114"/>
      <c r="AK25" s="114"/>
      <c r="AL25" s="114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5"/>
      <c r="AX25" s="118"/>
      <c r="AY25" s="119"/>
      <c r="AZ25" s="120"/>
      <c r="BA25" s="121"/>
      <c r="BB25" s="122"/>
      <c r="BC25" s="123"/>
      <c r="BD25" s="124"/>
      <c r="BE25" s="103"/>
      <c r="BF25" s="104"/>
      <c r="BG25" s="104"/>
      <c r="BH25" s="104"/>
      <c r="BI25" s="104"/>
      <c r="BJ25" s="104"/>
      <c r="BK25" s="104"/>
      <c r="BL25" s="104"/>
      <c r="BM25" s="105"/>
      <c r="BN25" s="1"/>
      <c r="BO25" s="1"/>
      <c r="BP25" s="1"/>
      <c r="BQ25" s="1"/>
      <c r="BR25" s="1"/>
      <c r="BS25" s="1"/>
      <c r="BT25" s="1"/>
      <c r="BU25" s="1"/>
      <c r="BV25" s="1"/>
      <c r="BW25" s="1"/>
    </row>
    <row r="26" spans="1:75" ht="14.25" customHeight="1">
      <c r="A26" s="1"/>
      <c r="B26" s="264" t="s">
        <v>99</v>
      </c>
      <c r="C26" s="265"/>
      <c r="D26" s="265"/>
      <c r="E26" s="128" t="s">
        <v>93</v>
      </c>
      <c r="F26" s="128"/>
      <c r="G26" s="128"/>
      <c r="H26" s="128"/>
      <c r="I26" s="128"/>
      <c r="J26" s="128"/>
      <c r="K26" s="128"/>
      <c r="L26" s="128"/>
      <c r="M26" s="128"/>
      <c r="N26" s="128"/>
      <c r="O26" s="128"/>
      <c r="P26" s="148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50"/>
      <c r="AC26" s="1"/>
      <c r="AD26" s="132"/>
      <c r="AE26" s="133"/>
      <c r="AF26" s="133"/>
      <c r="AG26" s="134"/>
      <c r="AH26" s="110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2"/>
      <c r="AX26" s="116"/>
      <c r="AY26" s="117"/>
      <c r="AZ26" s="93"/>
      <c r="BA26" s="94"/>
      <c r="BB26" s="97"/>
      <c r="BC26" s="98"/>
      <c r="BD26" s="99"/>
      <c r="BE26" s="100" t="str">
        <f t="shared" ref="BE26" si="5">IF(BB26="","",ROUNDDOWN(AZ26*BB26,0))</f>
        <v/>
      </c>
      <c r="BF26" s="101"/>
      <c r="BG26" s="101"/>
      <c r="BH26" s="101"/>
      <c r="BI26" s="101"/>
      <c r="BJ26" s="101"/>
      <c r="BK26" s="101"/>
      <c r="BL26" s="101"/>
      <c r="BM26" s="102"/>
      <c r="BN26" s="1"/>
      <c r="BO26" s="1"/>
      <c r="BP26" s="1"/>
      <c r="BQ26" s="1"/>
      <c r="BR26" s="1"/>
      <c r="BS26" s="1"/>
      <c r="BT26" s="1"/>
      <c r="BU26" s="1"/>
      <c r="BV26" s="1"/>
      <c r="BW26" s="1"/>
    </row>
    <row r="27" spans="1:75" ht="9.75" customHeight="1">
      <c r="A27" s="1"/>
      <c r="B27" s="262"/>
      <c r="C27" s="263"/>
      <c r="D27" s="263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51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153"/>
      <c r="AC27" s="1"/>
      <c r="AD27" s="145"/>
      <c r="AE27" s="146"/>
      <c r="AF27" s="146"/>
      <c r="AG27" s="147"/>
      <c r="AH27" s="113"/>
      <c r="AI27" s="114"/>
      <c r="AJ27" s="114"/>
      <c r="AK27" s="114"/>
      <c r="AL27" s="114"/>
      <c r="AM27" s="114"/>
      <c r="AN27" s="114"/>
      <c r="AO27" s="114"/>
      <c r="AP27" s="114"/>
      <c r="AQ27" s="114"/>
      <c r="AR27" s="114"/>
      <c r="AS27" s="114"/>
      <c r="AT27" s="114"/>
      <c r="AU27" s="114"/>
      <c r="AV27" s="114"/>
      <c r="AW27" s="115"/>
      <c r="AX27" s="118"/>
      <c r="AY27" s="119"/>
      <c r="AZ27" s="120"/>
      <c r="BA27" s="121"/>
      <c r="BB27" s="122"/>
      <c r="BC27" s="123"/>
      <c r="BD27" s="124"/>
      <c r="BE27" s="103"/>
      <c r="BF27" s="104"/>
      <c r="BG27" s="104"/>
      <c r="BH27" s="104"/>
      <c r="BI27" s="104"/>
      <c r="BJ27" s="104"/>
      <c r="BK27" s="104"/>
      <c r="BL27" s="104"/>
      <c r="BM27" s="105"/>
      <c r="BN27" s="1"/>
      <c r="BO27" s="1"/>
      <c r="BP27" s="1"/>
      <c r="BQ27" s="1"/>
      <c r="BR27" s="1"/>
      <c r="BS27" s="1"/>
      <c r="BT27" s="1"/>
      <c r="BU27" s="1"/>
      <c r="BV27" s="1"/>
      <c r="BW27" s="1"/>
    </row>
    <row r="28" spans="1:75" ht="14.25" customHeight="1">
      <c r="A28" s="1"/>
      <c r="B28" s="264" t="s">
        <v>100</v>
      </c>
      <c r="C28" s="265"/>
      <c r="D28" s="265"/>
      <c r="E28" s="130" t="s">
        <v>94</v>
      </c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48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50"/>
      <c r="AC28" s="1"/>
      <c r="AD28" s="132"/>
      <c r="AE28" s="133"/>
      <c r="AF28" s="133"/>
      <c r="AG28" s="134"/>
      <c r="AH28" s="110"/>
      <c r="AI28" s="111"/>
      <c r="AJ28" s="111"/>
      <c r="AK28" s="111"/>
      <c r="AL28" s="111"/>
      <c r="AM28" s="111"/>
      <c r="AN28" s="111"/>
      <c r="AO28" s="111"/>
      <c r="AP28" s="111"/>
      <c r="AQ28" s="111"/>
      <c r="AR28" s="111"/>
      <c r="AS28" s="111"/>
      <c r="AT28" s="111"/>
      <c r="AU28" s="111"/>
      <c r="AV28" s="111"/>
      <c r="AW28" s="112"/>
      <c r="AX28" s="116"/>
      <c r="AY28" s="117"/>
      <c r="AZ28" s="93"/>
      <c r="BA28" s="94"/>
      <c r="BB28" s="97"/>
      <c r="BC28" s="98"/>
      <c r="BD28" s="99"/>
      <c r="BE28" s="100" t="str">
        <f t="shared" ref="BE28" si="6">IF(BB28="","",ROUNDDOWN(AZ28*BB28,0))</f>
        <v/>
      </c>
      <c r="BF28" s="101"/>
      <c r="BG28" s="101"/>
      <c r="BH28" s="101"/>
      <c r="BI28" s="101"/>
      <c r="BJ28" s="101"/>
      <c r="BK28" s="101"/>
      <c r="BL28" s="101"/>
      <c r="BM28" s="102"/>
      <c r="BN28" s="1"/>
      <c r="BO28" s="1"/>
      <c r="BP28" s="1"/>
      <c r="BQ28" s="1"/>
      <c r="BR28" s="1"/>
      <c r="BS28" s="1"/>
      <c r="BT28" s="1"/>
      <c r="BU28" s="1"/>
      <c r="BV28" s="1"/>
      <c r="BW28" s="1"/>
    </row>
    <row r="29" spans="1:75" ht="9.75" customHeight="1" thickBot="1">
      <c r="A29" s="1"/>
      <c r="B29" s="262"/>
      <c r="C29" s="263"/>
      <c r="D29" s="263"/>
      <c r="E29" s="131"/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151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3"/>
      <c r="AC29" s="1"/>
      <c r="AD29" s="145"/>
      <c r="AE29" s="146"/>
      <c r="AF29" s="146"/>
      <c r="AG29" s="147"/>
      <c r="AH29" s="113"/>
      <c r="AI29" s="114"/>
      <c r="AJ29" s="114"/>
      <c r="AK29" s="114"/>
      <c r="AL29" s="114"/>
      <c r="AM29" s="114"/>
      <c r="AN29" s="114"/>
      <c r="AO29" s="114"/>
      <c r="AP29" s="114"/>
      <c r="AQ29" s="114"/>
      <c r="AR29" s="114"/>
      <c r="AS29" s="114"/>
      <c r="AT29" s="114"/>
      <c r="AU29" s="114"/>
      <c r="AV29" s="114"/>
      <c r="AW29" s="115"/>
      <c r="AX29" s="118"/>
      <c r="AY29" s="119"/>
      <c r="AZ29" s="120"/>
      <c r="BA29" s="121"/>
      <c r="BB29" s="122"/>
      <c r="BC29" s="123"/>
      <c r="BD29" s="124"/>
      <c r="BE29" s="103"/>
      <c r="BF29" s="104"/>
      <c r="BG29" s="104"/>
      <c r="BH29" s="104"/>
      <c r="BI29" s="104"/>
      <c r="BJ29" s="104"/>
      <c r="BK29" s="104"/>
      <c r="BL29" s="104"/>
      <c r="BM29" s="105"/>
      <c r="BN29" s="1"/>
      <c r="BO29" s="1"/>
      <c r="BP29" s="1"/>
      <c r="BQ29" s="1"/>
      <c r="BR29" s="1"/>
      <c r="BS29" s="1"/>
      <c r="BT29" s="1"/>
      <c r="BU29" s="1"/>
      <c r="BV29" s="1"/>
      <c r="BW29" s="1"/>
    </row>
    <row r="30" spans="1:75" ht="14.25" customHeight="1">
      <c r="A30" s="1"/>
      <c r="B30" s="266" t="s">
        <v>101</v>
      </c>
      <c r="C30" s="267"/>
      <c r="D30" s="267"/>
      <c r="E30" s="161" t="s">
        <v>90</v>
      </c>
      <c r="F30" s="162"/>
      <c r="G30" s="162"/>
      <c r="H30" s="162"/>
      <c r="I30" s="162"/>
      <c r="J30" s="130" t="s">
        <v>30</v>
      </c>
      <c r="K30" s="130"/>
      <c r="L30" s="130"/>
      <c r="M30" s="157"/>
      <c r="N30" s="158"/>
      <c r="O30" s="130" t="s">
        <v>31</v>
      </c>
      <c r="P30" s="148"/>
      <c r="Q30" s="149"/>
      <c r="R30" s="149"/>
      <c r="S30" s="149"/>
      <c r="T30" s="149"/>
      <c r="U30" s="149"/>
      <c r="V30" s="149"/>
      <c r="W30" s="149"/>
      <c r="X30" s="149"/>
      <c r="Y30" s="149"/>
      <c r="Z30" s="149"/>
      <c r="AA30" s="149"/>
      <c r="AB30" s="150"/>
      <c r="AC30" s="1"/>
      <c r="AD30" s="132"/>
      <c r="AE30" s="133"/>
      <c r="AF30" s="133"/>
      <c r="AG30" s="134"/>
      <c r="AH30" s="110"/>
      <c r="AI30" s="111"/>
      <c r="AJ30" s="111"/>
      <c r="AK30" s="111"/>
      <c r="AL30" s="111"/>
      <c r="AM30" s="111"/>
      <c r="AN30" s="111"/>
      <c r="AO30" s="111"/>
      <c r="AP30" s="111"/>
      <c r="AQ30" s="111"/>
      <c r="AR30" s="111"/>
      <c r="AS30" s="111"/>
      <c r="AT30" s="111"/>
      <c r="AU30" s="111"/>
      <c r="AV30" s="111"/>
      <c r="AW30" s="112"/>
      <c r="AX30" s="116"/>
      <c r="AY30" s="117"/>
      <c r="AZ30" s="93"/>
      <c r="BA30" s="94"/>
      <c r="BB30" s="97"/>
      <c r="BC30" s="98"/>
      <c r="BD30" s="99"/>
      <c r="BE30" s="100" t="str">
        <f t="shared" ref="BE30" si="7">IF(BB30="","",ROUNDDOWN(AZ30*BB30,0))</f>
        <v/>
      </c>
      <c r="BF30" s="101"/>
      <c r="BG30" s="101"/>
      <c r="BH30" s="101"/>
      <c r="BI30" s="101"/>
      <c r="BJ30" s="101"/>
      <c r="BK30" s="101"/>
      <c r="BL30" s="101"/>
      <c r="BM30" s="102"/>
      <c r="BN30" s="1"/>
      <c r="BO30" s="1"/>
      <c r="BP30" s="1"/>
      <c r="BQ30" s="1"/>
      <c r="BR30" s="1"/>
      <c r="BS30" s="1"/>
      <c r="BT30" s="1"/>
      <c r="BU30" s="1"/>
      <c r="BV30" s="1"/>
      <c r="BW30" s="1"/>
    </row>
    <row r="31" spans="1:75" ht="9.75" customHeight="1" thickBot="1">
      <c r="A31" s="1"/>
      <c r="B31" s="268"/>
      <c r="C31" s="269"/>
      <c r="D31" s="269"/>
      <c r="E31" s="163"/>
      <c r="F31" s="163"/>
      <c r="G31" s="163"/>
      <c r="H31" s="163"/>
      <c r="I31" s="163"/>
      <c r="J31" s="144"/>
      <c r="K31" s="144"/>
      <c r="L31" s="144"/>
      <c r="M31" s="159"/>
      <c r="N31" s="160"/>
      <c r="O31" s="144"/>
      <c r="P31" s="151"/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2"/>
      <c r="AB31" s="153"/>
      <c r="AC31" s="1"/>
      <c r="AD31" s="145"/>
      <c r="AE31" s="146"/>
      <c r="AF31" s="146"/>
      <c r="AG31" s="147"/>
      <c r="AH31" s="113"/>
      <c r="AI31" s="114"/>
      <c r="AJ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5"/>
      <c r="AX31" s="118"/>
      <c r="AY31" s="119"/>
      <c r="AZ31" s="120"/>
      <c r="BA31" s="121"/>
      <c r="BB31" s="122"/>
      <c r="BC31" s="123"/>
      <c r="BD31" s="124"/>
      <c r="BE31" s="103"/>
      <c r="BF31" s="104"/>
      <c r="BG31" s="104"/>
      <c r="BH31" s="104"/>
      <c r="BI31" s="104"/>
      <c r="BJ31" s="104"/>
      <c r="BK31" s="104"/>
      <c r="BL31" s="104"/>
      <c r="BM31" s="105"/>
      <c r="BN31" s="1"/>
      <c r="BO31" s="1"/>
      <c r="BP31" s="1"/>
      <c r="BQ31" s="1"/>
      <c r="BR31" s="1"/>
      <c r="BS31" s="1"/>
      <c r="BT31" s="1"/>
      <c r="BU31" s="1"/>
      <c r="BV31" s="1"/>
      <c r="BW31" s="1"/>
    </row>
    <row r="32" spans="1:75" ht="14.25" customHeight="1">
      <c r="A32" s="1"/>
      <c r="B32" s="264" t="s">
        <v>108</v>
      </c>
      <c r="C32" s="265"/>
      <c r="D32" s="265"/>
      <c r="E32" s="164" t="s">
        <v>95</v>
      </c>
      <c r="F32" s="164"/>
      <c r="G32" s="164"/>
      <c r="H32" s="164"/>
      <c r="I32" s="164"/>
      <c r="J32" s="164"/>
      <c r="K32" s="164"/>
      <c r="L32" s="164"/>
      <c r="M32" s="165"/>
      <c r="N32" s="165"/>
      <c r="O32" s="164"/>
      <c r="P32" s="148" t="str">
        <f>IF(P22&lt;&gt;"",(P24+P26)-SUM(P28:AB31),"")</f>
        <v/>
      </c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50"/>
      <c r="AC32" s="1"/>
      <c r="AD32" s="132"/>
      <c r="AE32" s="133"/>
      <c r="AF32" s="133"/>
      <c r="AG32" s="134"/>
      <c r="AH32" s="110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2"/>
      <c r="AX32" s="116"/>
      <c r="AY32" s="117"/>
      <c r="AZ32" s="93"/>
      <c r="BA32" s="94"/>
      <c r="BB32" s="97"/>
      <c r="BC32" s="98"/>
      <c r="BD32" s="99"/>
      <c r="BE32" s="100" t="str">
        <f t="shared" ref="BE32" si="8">IF(BB32="","",ROUNDDOWN(AZ32*BB32,0))</f>
        <v/>
      </c>
      <c r="BF32" s="101"/>
      <c r="BG32" s="101"/>
      <c r="BH32" s="101"/>
      <c r="BI32" s="101"/>
      <c r="BJ32" s="101"/>
      <c r="BK32" s="101"/>
      <c r="BL32" s="101"/>
      <c r="BM32" s="102"/>
      <c r="BN32" s="1"/>
      <c r="BO32" s="1"/>
      <c r="BP32" s="1"/>
      <c r="BQ32" s="1"/>
      <c r="BR32" s="1"/>
      <c r="BS32" s="1"/>
      <c r="BT32" s="1"/>
      <c r="BU32" s="1"/>
      <c r="BV32" s="1"/>
      <c r="BW32" s="1"/>
    </row>
    <row r="33" spans="1:75" ht="9.75" customHeight="1" thickBot="1">
      <c r="A33" s="1"/>
      <c r="B33" s="246"/>
      <c r="C33" s="247"/>
      <c r="D33" s="247"/>
      <c r="E33" s="166"/>
      <c r="F33" s="166"/>
      <c r="G33" s="166"/>
      <c r="H33" s="166"/>
      <c r="I33" s="166"/>
      <c r="J33" s="166"/>
      <c r="K33" s="166"/>
      <c r="L33" s="166"/>
      <c r="M33" s="166"/>
      <c r="N33" s="166"/>
      <c r="O33" s="166"/>
      <c r="P33" s="154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6"/>
      <c r="AC33" s="1"/>
      <c r="AD33" s="135"/>
      <c r="AE33" s="136"/>
      <c r="AF33" s="136"/>
      <c r="AG33" s="137"/>
      <c r="AH33" s="138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40"/>
      <c r="AW33" s="141"/>
      <c r="AX33" s="142"/>
      <c r="AY33" s="143"/>
      <c r="AZ33" s="95"/>
      <c r="BA33" s="96"/>
      <c r="BB33" s="97"/>
      <c r="BC33" s="98"/>
      <c r="BD33" s="99"/>
      <c r="BE33" s="103"/>
      <c r="BF33" s="104"/>
      <c r="BG33" s="104"/>
      <c r="BH33" s="104"/>
      <c r="BI33" s="104"/>
      <c r="BJ33" s="104"/>
      <c r="BK33" s="104"/>
      <c r="BL33" s="104"/>
      <c r="BM33" s="105"/>
      <c r="BN33" s="1"/>
      <c r="BO33" s="1"/>
      <c r="BP33" s="1"/>
      <c r="BQ33" s="1"/>
      <c r="BR33" s="1"/>
      <c r="BS33" s="1"/>
      <c r="BT33" s="1"/>
      <c r="BU33" s="1"/>
      <c r="BV33" s="1"/>
      <c r="BW33" s="1"/>
    </row>
    <row r="34" spans="1:75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06"/>
      <c r="AE34" s="106"/>
      <c r="AF34" s="106"/>
      <c r="AG34" s="10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125"/>
      <c r="AU34" s="126"/>
      <c r="AV34" s="84" t="s">
        <v>22</v>
      </c>
      <c r="AW34" s="85"/>
      <c r="AX34" s="85"/>
      <c r="AY34" s="85"/>
      <c r="AZ34" s="85"/>
      <c r="BA34" s="85"/>
      <c r="BB34" s="85"/>
      <c r="BC34" s="85"/>
      <c r="BD34" s="86"/>
      <c r="BE34" s="78"/>
      <c r="BF34" s="79"/>
      <c r="BG34" s="79"/>
      <c r="BH34" s="79"/>
      <c r="BI34" s="79"/>
      <c r="BJ34" s="79"/>
      <c r="BK34" s="79"/>
      <c r="BL34" s="79"/>
      <c r="BM34" s="80"/>
      <c r="BN34" s="1"/>
      <c r="BO34" s="1"/>
      <c r="BP34" s="1"/>
      <c r="BQ34" s="1"/>
      <c r="BR34" s="1"/>
      <c r="BS34" s="1"/>
      <c r="BT34" s="1"/>
      <c r="BU34" s="1"/>
      <c r="BV34" s="1"/>
      <c r="BW34" s="1"/>
    </row>
    <row r="35" spans="1:75" ht="9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67"/>
      <c r="AE35" s="67"/>
      <c r="AF35" s="67"/>
      <c r="AG35" s="6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62"/>
      <c r="AU35" s="127"/>
      <c r="AV35" s="84"/>
      <c r="AW35" s="85"/>
      <c r="AX35" s="85"/>
      <c r="AY35" s="85"/>
      <c r="AZ35" s="85"/>
      <c r="BA35" s="85"/>
      <c r="BB35" s="85"/>
      <c r="BC35" s="85"/>
      <c r="BD35" s="86"/>
      <c r="BE35" s="107"/>
      <c r="BF35" s="108"/>
      <c r="BG35" s="108"/>
      <c r="BH35" s="108"/>
      <c r="BI35" s="108"/>
      <c r="BJ35" s="108"/>
      <c r="BK35" s="108"/>
      <c r="BL35" s="108"/>
      <c r="BM35" s="109"/>
      <c r="BN35" s="1"/>
      <c r="BO35" s="1"/>
      <c r="BP35" s="1"/>
      <c r="BQ35" s="1"/>
      <c r="BR35" s="1"/>
      <c r="BS35" s="1"/>
      <c r="BT35" s="1"/>
      <c r="BU35" s="1"/>
      <c r="BV35" s="1"/>
      <c r="BW35" s="1"/>
    </row>
    <row r="36" spans="1:75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67"/>
      <c r="AE36" s="67"/>
      <c r="AF36" s="67"/>
      <c r="AG36" s="6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84" t="s">
        <v>23</v>
      </c>
      <c r="AW36" s="85"/>
      <c r="AX36" s="85"/>
      <c r="AY36" s="85"/>
      <c r="AZ36" s="85"/>
      <c r="BA36" s="85"/>
      <c r="BB36" s="85"/>
      <c r="BC36" s="85"/>
      <c r="BD36" s="86"/>
      <c r="BE36" s="68">
        <f>SUM(BE16:BM35)</f>
        <v>0</v>
      </c>
      <c r="BF36" s="69"/>
      <c r="BG36" s="69"/>
      <c r="BH36" s="69"/>
      <c r="BI36" s="69"/>
      <c r="BJ36" s="69"/>
      <c r="BK36" s="69"/>
      <c r="BL36" s="69"/>
      <c r="BM36" s="70"/>
      <c r="BN36" s="1"/>
      <c r="BO36" s="1"/>
      <c r="BP36" s="1"/>
      <c r="BQ36" s="1"/>
      <c r="BR36" s="1"/>
      <c r="BS36" s="1"/>
      <c r="BT36" s="1"/>
      <c r="BU36" s="1"/>
      <c r="BV36" s="1"/>
      <c r="BW36" s="1"/>
    </row>
    <row r="37" spans="1:75" ht="9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67"/>
      <c r="AE37" s="67"/>
      <c r="AF37" s="67"/>
      <c r="AG37" s="6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84"/>
      <c r="AW37" s="85"/>
      <c r="AX37" s="85"/>
      <c r="AY37" s="85"/>
      <c r="AZ37" s="85"/>
      <c r="BA37" s="85"/>
      <c r="BB37" s="85"/>
      <c r="BC37" s="85"/>
      <c r="BD37" s="86"/>
      <c r="BE37" s="71"/>
      <c r="BF37" s="72"/>
      <c r="BG37" s="72"/>
      <c r="BH37" s="72"/>
      <c r="BI37" s="72"/>
      <c r="BJ37" s="72"/>
      <c r="BK37" s="72"/>
      <c r="BL37" s="72"/>
      <c r="BM37" s="73"/>
      <c r="BN37" s="1"/>
      <c r="BO37" s="1"/>
      <c r="BP37" s="1"/>
      <c r="BQ37" s="1"/>
      <c r="BR37" s="1"/>
      <c r="BS37" s="1"/>
      <c r="BT37" s="1"/>
      <c r="BU37" s="1"/>
      <c r="BV37" s="1"/>
      <c r="BW37" s="1"/>
    </row>
    <row r="38" spans="1:75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67"/>
      <c r="AE38" s="67"/>
      <c r="AF38" s="67"/>
      <c r="AG38" s="6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91" t="s">
        <v>109</v>
      </c>
      <c r="AU38" s="92"/>
      <c r="AV38" s="87" t="s">
        <v>103</v>
      </c>
      <c r="AW38" s="88"/>
      <c r="AX38" s="88"/>
      <c r="AY38" s="88"/>
      <c r="AZ38" s="88"/>
      <c r="BA38" s="88"/>
      <c r="BB38" s="74" t="s">
        <v>34</v>
      </c>
      <c r="BC38" s="74"/>
      <c r="BD38" s="76" t="s">
        <v>33</v>
      </c>
      <c r="BE38" s="78">
        <f>ROUNDDOWN(BB38*(BE36/100),0)</f>
        <v>0</v>
      </c>
      <c r="BF38" s="79"/>
      <c r="BG38" s="79"/>
      <c r="BH38" s="79"/>
      <c r="BI38" s="79"/>
      <c r="BJ38" s="79"/>
      <c r="BK38" s="79"/>
      <c r="BL38" s="79"/>
      <c r="BM38" s="80"/>
      <c r="BN38" s="1"/>
      <c r="BO38" s="1"/>
      <c r="BP38" s="1"/>
      <c r="BQ38" s="1"/>
      <c r="BR38" s="1"/>
      <c r="BS38" s="1"/>
      <c r="BT38" s="1"/>
      <c r="BU38" s="1"/>
      <c r="BV38" s="1"/>
      <c r="BW38" s="1"/>
    </row>
    <row r="39" spans="1:75" ht="9.75" customHeight="1" thickBo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67"/>
      <c r="AE39" s="67"/>
      <c r="AF39" s="67"/>
      <c r="AG39" s="6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91"/>
      <c r="AU39" s="92"/>
      <c r="AV39" s="89"/>
      <c r="AW39" s="90"/>
      <c r="AX39" s="90"/>
      <c r="AY39" s="90"/>
      <c r="AZ39" s="90"/>
      <c r="BA39" s="90"/>
      <c r="BB39" s="75"/>
      <c r="BC39" s="75"/>
      <c r="BD39" s="77"/>
      <c r="BE39" s="81"/>
      <c r="BF39" s="82"/>
      <c r="BG39" s="82"/>
      <c r="BH39" s="82"/>
      <c r="BI39" s="82"/>
      <c r="BJ39" s="82"/>
      <c r="BK39" s="82"/>
      <c r="BL39" s="82"/>
      <c r="BM39" s="83"/>
      <c r="BN39" s="1"/>
      <c r="BO39" s="1"/>
      <c r="BP39" s="1"/>
      <c r="BQ39" s="1"/>
      <c r="BR39" s="1"/>
      <c r="BS39" s="1"/>
      <c r="BT39" s="1"/>
      <c r="BU39" s="1"/>
      <c r="BV39" s="1"/>
      <c r="BW39" s="1"/>
    </row>
    <row r="40" spans="1:75" ht="7.5" customHeight="1" thickBo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</row>
    <row r="41" spans="1:75" ht="11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63" t="s">
        <v>110</v>
      </c>
      <c r="BA41" s="64"/>
      <c r="BB41" s="48" t="s">
        <v>24</v>
      </c>
      <c r="BC41" s="49"/>
      <c r="BD41" s="50"/>
      <c r="BE41" s="54">
        <f>SUM(BE36:BM39)</f>
        <v>0</v>
      </c>
      <c r="BF41" s="55"/>
      <c r="BG41" s="55"/>
      <c r="BH41" s="55"/>
      <c r="BI41" s="55"/>
      <c r="BJ41" s="55"/>
      <c r="BK41" s="55"/>
      <c r="BL41" s="55"/>
      <c r="BM41" s="56"/>
      <c r="BN41" s="1"/>
      <c r="BO41" s="60"/>
      <c r="BP41" s="61"/>
      <c r="BQ41" s="62"/>
      <c r="BR41" s="62"/>
      <c r="BS41" s="62"/>
      <c r="BT41" s="62"/>
      <c r="BU41" s="62"/>
      <c r="BV41" s="62"/>
      <c r="BW41" s="1"/>
    </row>
    <row r="42" spans="1:75" ht="16.5" thickBo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63"/>
      <c r="BA42" s="64"/>
      <c r="BB42" s="51"/>
      <c r="BC42" s="52"/>
      <c r="BD42" s="53"/>
      <c r="BE42" s="57"/>
      <c r="BF42" s="58"/>
      <c r="BG42" s="58"/>
      <c r="BH42" s="58"/>
      <c r="BI42" s="58"/>
      <c r="BJ42" s="58"/>
      <c r="BK42" s="58"/>
      <c r="BL42" s="58"/>
      <c r="BM42" s="59"/>
      <c r="BN42" s="1"/>
      <c r="BO42" s="61"/>
      <c r="BP42" s="61"/>
      <c r="BQ42" s="62"/>
      <c r="BR42" s="62"/>
      <c r="BS42" s="62"/>
      <c r="BT42" s="62"/>
      <c r="BU42" s="62"/>
      <c r="BV42" s="62"/>
      <c r="BW42" s="1"/>
    </row>
    <row r="43" spans="1: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61"/>
      <c r="BP43" s="61"/>
      <c r="BQ43" s="62"/>
      <c r="BR43" s="62"/>
      <c r="BS43" s="62"/>
      <c r="BT43" s="62"/>
      <c r="BU43" s="62"/>
      <c r="BV43" s="62"/>
      <c r="BW43" s="1"/>
    </row>
    <row r="44" spans="1: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61"/>
      <c r="BP44" s="61"/>
      <c r="BQ44" s="62"/>
      <c r="BR44" s="62"/>
      <c r="BS44" s="62"/>
      <c r="BT44" s="62"/>
      <c r="BU44" s="62"/>
      <c r="BV44" s="62"/>
      <c r="BW44" s="1"/>
    </row>
  </sheetData>
  <sheetProtection algorithmName="SHA-512" hashValue="YnB3TW3PLdwpZyG1jMN5JrHJ0nQn9sCXigvI1fRv/XlJk/odObKuNQKL7eCKZksZImbZHoBoDTLdm8kgoRUfhQ==" saltValue="Z7pumbIZK0v8liTbwzvHHw==" spinCount="100000" sheet="1" objects="1" scenarios="1"/>
  <mergeCells count="158">
    <mergeCell ref="B22:D23"/>
    <mergeCell ref="B24:D25"/>
    <mergeCell ref="B26:D27"/>
    <mergeCell ref="B28:D29"/>
    <mergeCell ref="B30:D31"/>
    <mergeCell ref="B32:D33"/>
    <mergeCell ref="AJ7:AJ8"/>
    <mergeCell ref="AJ14:AW15"/>
    <mergeCell ref="AH14:AI15"/>
    <mergeCell ref="E9:P12"/>
    <mergeCell ref="B9:D12"/>
    <mergeCell ref="Q9:AH12"/>
    <mergeCell ref="AJ9:AM9"/>
    <mergeCell ref="AN9:AO9"/>
    <mergeCell ref="AP9:AX9"/>
    <mergeCell ref="AJ10:AM10"/>
    <mergeCell ref="E18:AA19"/>
    <mergeCell ref="B18:D19"/>
    <mergeCell ref="P22:AB23"/>
    <mergeCell ref="P24:AB25"/>
    <mergeCell ref="E22:O23"/>
    <mergeCell ref="E24:O25"/>
    <mergeCell ref="P26:AB27"/>
    <mergeCell ref="P28:AB29"/>
    <mergeCell ref="B1:AA2"/>
    <mergeCell ref="AD1:AG2"/>
    <mergeCell ref="AJ1:AT2"/>
    <mergeCell ref="AU1:BA2"/>
    <mergeCell ref="BF1:BK2"/>
    <mergeCell ref="P6:V7"/>
    <mergeCell ref="E6:O7"/>
    <mergeCell ref="B6:D7"/>
    <mergeCell ref="BD1:BE2"/>
    <mergeCell ref="BC1:BC2"/>
    <mergeCell ref="BD3:BE5"/>
    <mergeCell ref="BD6:BE7"/>
    <mergeCell ref="BC6:BC7"/>
    <mergeCell ref="AK4:AL5"/>
    <mergeCell ref="BF5:BU5"/>
    <mergeCell ref="AK7:AQ8"/>
    <mergeCell ref="AR7:AS8"/>
    <mergeCell ref="AT7:AX8"/>
    <mergeCell ref="AY7:BA8"/>
    <mergeCell ref="BF3:BU4"/>
    <mergeCell ref="B4:X5"/>
    <mergeCell ref="AM4:AP5"/>
    <mergeCell ref="AQ4:AQ5"/>
    <mergeCell ref="AR4:AS5"/>
    <mergeCell ref="AT4:AT5"/>
    <mergeCell ref="AU4:AV5"/>
    <mergeCell ref="AW4:AW5"/>
    <mergeCell ref="AN10:BA10"/>
    <mergeCell ref="BC10:BG11"/>
    <mergeCell ref="AJ11:AM12"/>
    <mergeCell ref="AN11:BA12"/>
    <mergeCell ref="AJ13:BB13"/>
    <mergeCell ref="BI10:BO11"/>
    <mergeCell ref="BH10:BH11"/>
    <mergeCell ref="BC8:BE9"/>
    <mergeCell ref="BF8:BK9"/>
    <mergeCell ref="BL8:BN9"/>
    <mergeCell ref="BO8:BU9"/>
    <mergeCell ref="BE14:BM15"/>
    <mergeCell ref="B16:M17"/>
    <mergeCell ref="AD16:AG17"/>
    <mergeCell ref="AH16:AW17"/>
    <mergeCell ref="AX16:AY17"/>
    <mergeCell ref="AZ16:BA17"/>
    <mergeCell ref="BB16:BD17"/>
    <mergeCell ref="BE16:BM17"/>
    <mergeCell ref="AA14:AB15"/>
    <mergeCell ref="AD14:AG15"/>
    <mergeCell ref="AX14:AY15"/>
    <mergeCell ref="AZ14:BA15"/>
    <mergeCell ref="BB14:BD15"/>
    <mergeCell ref="B14:P15"/>
    <mergeCell ref="Q14:R15"/>
    <mergeCell ref="S14:T15"/>
    <mergeCell ref="U14:V15"/>
    <mergeCell ref="W14:X15"/>
    <mergeCell ref="Y14:Z15"/>
    <mergeCell ref="BE18:BM19"/>
    <mergeCell ref="AD20:AG21"/>
    <mergeCell ref="AH20:AW21"/>
    <mergeCell ref="AX20:AY21"/>
    <mergeCell ref="AZ20:BA21"/>
    <mergeCell ref="BB20:BD21"/>
    <mergeCell ref="BE20:BM21"/>
    <mergeCell ref="AD18:AG19"/>
    <mergeCell ref="AH18:AW19"/>
    <mergeCell ref="AX18:AY19"/>
    <mergeCell ref="AZ18:BA19"/>
    <mergeCell ref="BB18:BD19"/>
    <mergeCell ref="BE28:BM29"/>
    <mergeCell ref="AD26:AG27"/>
    <mergeCell ref="AH26:AW27"/>
    <mergeCell ref="AX26:AY27"/>
    <mergeCell ref="AZ26:BA27"/>
    <mergeCell ref="BB22:BD23"/>
    <mergeCell ref="BE22:BM23"/>
    <mergeCell ref="AD24:AG25"/>
    <mergeCell ref="AH24:AW25"/>
    <mergeCell ref="AX24:AY25"/>
    <mergeCell ref="AZ24:BA25"/>
    <mergeCell ref="BB24:BD25"/>
    <mergeCell ref="BE24:BM25"/>
    <mergeCell ref="AD22:AG23"/>
    <mergeCell ref="AH22:AW23"/>
    <mergeCell ref="AX22:AY23"/>
    <mergeCell ref="AZ22:BA23"/>
    <mergeCell ref="BB30:BD31"/>
    <mergeCell ref="BE30:BM31"/>
    <mergeCell ref="AV34:BD35"/>
    <mergeCell ref="AT34:AU35"/>
    <mergeCell ref="E26:O27"/>
    <mergeCell ref="E28:O29"/>
    <mergeCell ref="AD32:AG33"/>
    <mergeCell ref="AH32:AW33"/>
    <mergeCell ref="AX32:AY33"/>
    <mergeCell ref="J30:L31"/>
    <mergeCell ref="AD30:AG31"/>
    <mergeCell ref="P30:AB31"/>
    <mergeCell ref="P32:AB33"/>
    <mergeCell ref="O30:O31"/>
    <mergeCell ref="M30:N31"/>
    <mergeCell ref="E30:I31"/>
    <mergeCell ref="E32:O33"/>
    <mergeCell ref="BB26:BD27"/>
    <mergeCell ref="BE26:BM27"/>
    <mergeCell ref="AD28:AG29"/>
    <mergeCell ref="AH28:AW29"/>
    <mergeCell ref="AX28:AY29"/>
    <mergeCell ref="AZ28:BA29"/>
    <mergeCell ref="BB28:BD29"/>
    <mergeCell ref="BB41:BD42"/>
    <mergeCell ref="BE41:BM42"/>
    <mergeCell ref="BO41:BP44"/>
    <mergeCell ref="BQ41:BV42"/>
    <mergeCell ref="BQ43:BV44"/>
    <mergeCell ref="AZ41:BA42"/>
    <mergeCell ref="BF6:BU7"/>
    <mergeCell ref="AD36:AG37"/>
    <mergeCell ref="BE36:BM37"/>
    <mergeCell ref="AD38:AG39"/>
    <mergeCell ref="BB38:BC39"/>
    <mergeCell ref="BD38:BD39"/>
    <mergeCell ref="BE38:BM39"/>
    <mergeCell ref="AV36:BD37"/>
    <mergeCell ref="AV38:BA39"/>
    <mergeCell ref="AT38:AU39"/>
    <mergeCell ref="AZ32:BA33"/>
    <mergeCell ref="BB32:BD33"/>
    <mergeCell ref="BE32:BM33"/>
    <mergeCell ref="AD34:AG35"/>
    <mergeCell ref="BE34:BM35"/>
    <mergeCell ref="AH30:AW31"/>
    <mergeCell ref="AX30:AY31"/>
    <mergeCell ref="AZ30:BA31"/>
  </mergeCells>
  <phoneticPr fontId="1"/>
  <conditionalFormatting sqref="AZ16:BD33">
    <cfRule type="expression" dxfId="8" priority="5">
      <formula>INDIRECT(ADDRESS(ROW(),COLUMN()))=TRUNC(INDIRECT(ADDRESS(ROW(),COLUMN())))</formula>
    </cfRule>
  </conditionalFormatting>
  <conditionalFormatting sqref="BI10:BO11">
    <cfRule type="expression" dxfId="7" priority="1">
      <formula>LEN(INDIRECT(ADDRESS(ROW(),COLUMN())))&lt;&gt;13</formula>
    </cfRule>
  </conditionalFormatting>
  <dataValidations count="2">
    <dataValidation type="list" allowBlank="1" showInputMessage="1" showErrorMessage="1" sqref="BB38:BC39" xr:uid="{FDE11CA5-BEB1-4329-818C-167E7FF64634}">
      <formula1>"10,8,0"</formula1>
    </dataValidation>
    <dataValidation type="textLength" errorStyle="information" operator="equal" allowBlank="1" showInputMessage="1" showErrorMessage="1" errorTitle="入力エラー" error="登録番号は数字13桁のみを入力してください" sqref="BI10:BO11" xr:uid="{209BA3CA-7853-43E3-A37C-20D44BDC937B}">
      <formula1>13</formula1>
    </dataValidation>
  </dataValidations>
  <printOptions horizontalCentered="1"/>
  <pageMargins left="0.23622047244094491" right="0.11811023622047245" top="0.19685039370078741" bottom="0.19685039370078741" header="0.11811023622047245" footer="0.11811023622047245"/>
  <pageSetup paperSize="9" orientation="landscape" r:id="rId1"/>
  <ignoredErrors>
    <ignoredError sqref="BE32 BE38 BE18:BM31 BE16 P32" unlocked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ECF4D2A-055C-48C7-ADFC-DA9EB4558920}">
          <x14:formula1>
            <xm:f>Sheet1!$A$1:$A$3</xm:f>
          </x14:formula1>
          <xm:sqref>AJ9:AM9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0B19B-EE0D-4A00-8152-DFFEFEA7D587}">
  <sheetPr>
    <tabColor rgb="FF92D050"/>
  </sheetPr>
  <dimension ref="A1:BW44"/>
  <sheetViews>
    <sheetView showGridLines="0" view="pageBreakPreview" zoomScaleNormal="100" zoomScaleSheetLayoutView="100" workbookViewId="0">
      <selection activeCell="BK48" sqref="BK48"/>
    </sheetView>
  </sheetViews>
  <sheetFormatPr defaultRowHeight="15.75"/>
  <cols>
    <col min="1" max="1" width="0.33203125" customWidth="1"/>
    <col min="2" max="11" width="0.77734375" customWidth="1"/>
    <col min="12" max="12" width="0.88671875" customWidth="1"/>
    <col min="13" max="34" width="1.33203125" customWidth="1"/>
    <col min="35" max="35" width="1.21875" customWidth="1"/>
    <col min="36" max="53" width="2" customWidth="1"/>
    <col min="54" max="54" width="1.33203125" customWidth="1"/>
    <col min="55" max="55" width="2.33203125" customWidth="1"/>
    <col min="56" max="56" width="2.5546875" customWidth="1"/>
    <col min="57" max="57" width="2" customWidth="1"/>
    <col min="58" max="72" width="2.109375" customWidth="1"/>
    <col min="73" max="73" width="1" customWidth="1"/>
    <col min="74" max="74" width="1.6640625" customWidth="1"/>
    <col min="75" max="75" width="0.33203125" customWidth="1"/>
    <col min="76" max="80" width="2.109375" customWidth="1"/>
  </cols>
  <sheetData>
    <row r="1" spans="1:75" ht="15.75" customHeight="1">
      <c r="B1" s="322" t="s">
        <v>26</v>
      </c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  <c r="O1" s="322"/>
      <c r="P1" s="322"/>
      <c r="Q1" s="322"/>
      <c r="R1" s="322"/>
      <c r="S1" s="322"/>
      <c r="T1" s="322"/>
      <c r="U1" s="322"/>
      <c r="V1" s="322"/>
      <c r="W1" s="322"/>
      <c r="X1" s="322"/>
      <c r="Y1" s="322"/>
      <c r="Z1" s="322"/>
      <c r="AA1" s="322"/>
      <c r="AB1" s="19"/>
      <c r="AC1" s="19"/>
      <c r="AD1" s="324" t="s">
        <v>28</v>
      </c>
      <c r="AE1" s="325"/>
      <c r="AF1" s="325"/>
      <c r="AG1" s="325"/>
      <c r="AH1" s="20"/>
      <c r="AI1" s="20"/>
      <c r="AJ1" s="326" t="s">
        <v>29</v>
      </c>
      <c r="AK1" s="326"/>
      <c r="AL1" s="326"/>
      <c r="AM1" s="326"/>
      <c r="AN1" s="326"/>
      <c r="AO1" s="326"/>
      <c r="AP1" s="326"/>
      <c r="AQ1" s="326"/>
      <c r="AR1" s="326"/>
      <c r="AS1" s="326"/>
      <c r="AT1" s="326"/>
      <c r="AU1" s="328" t="s">
        <v>142</v>
      </c>
      <c r="AV1" s="328"/>
      <c r="AW1" s="328"/>
      <c r="AX1" s="328"/>
      <c r="AY1" s="328"/>
      <c r="AZ1" s="328"/>
      <c r="BA1" s="328"/>
      <c r="BB1" s="20"/>
      <c r="BC1" s="330"/>
      <c r="BD1" s="332" t="s">
        <v>81</v>
      </c>
      <c r="BE1" s="332"/>
      <c r="BF1" s="308" t="str">
        <f>IF('貴社控（入力用）'!BF1="","",'貴社控（入力用）'!BF1)</f>
        <v/>
      </c>
      <c r="BG1" s="308"/>
      <c r="BH1" s="308"/>
      <c r="BI1" s="308"/>
      <c r="BJ1" s="308"/>
      <c r="BK1" s="308"/>
      <c r="BL1" s="21"/>
      <c r="BM1" s="22"/>
      <c r="BN1" s="22"/>
      <c r="BO1" s="22"/>
      <c r="BP1" s="22"/>
      <c r="BQ1" s="22"/>
      <c r="BR1" s="22"/>
      <c r="BS1" s="22"/>
      <c r="BT1" s="22"/>
      <c r="BU1" s="22"/>
      <c r="BV1" s="23"/>
      <c r="BW1" s="20"/>
    </row>
    <row r="2" spans="1:75" ht="15.75" customHeight="1" thickBot="1"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W2" s="323"/>
      <c r="X2" s="323"/>
      <c r="Y2" s="323"/>
      <c r="Z2" s="323"/>
      <c r="AA2" s="323"/>
      <c r="AB2" s="19"/>
      <c r="AC2" s="19"/>
      <c r="AD2" s="325"/>
      <c r="AE2" s="325"/>
      <c r="AF2" s="325"/>
      <c r="AG2" s="325"/>
      <c r="AH2" s="20"/>
      <c r="AI2" s="20"/>
      <c r="AJ2" s="327"/>
      <c r="AK2" s="327"/>
      <c r="AL2" s="327"/>
      <c r="AM2" s="327"/>
      <c r="AN2" s="327"/>
      <c r="AO2" s="327"/>
      <c r="AP2" s="327"/>
      <c r="AQ2" s="327"/>
      <c r="AR2" s="327"/>
      <c r="AS2" s="327"/>
      <c r="AT2" s="327"/>
      <c r="AU2" s="329"/>
      <c r="AV2" s="329"/>
      <c r="AW2" s="329"/>
      <c r="AX2" s="329"/>
      <c r="AY2" s="329"/>
      <c r="AZ2" s="329"/>
      <c r="BA2" s="329"/>
      <c r="BB2" s="20"/>
      <c r="BC2" s="331"/>
      <c r="BD2" s="310"/>
      <c r="BE2" s="310"/>
      <c r="BF2" s="309"/>
      <c r="BG2" s="309"/>
      <c r="BH2" s="309"/>
      <c r="BI2" s="309"/>
      <c r="BJ2" s="309"/>
      <c r="BK2" s="309"/>
      <c r="BL2" s="24"/>
      <c r="BM2" s="20"/>
      <c r="BN2" s="20"/>
      <c r="BO2" s="20"/>
      <c r="BP2" s="20"/>
      <c r="BQ2" s="20"/>
      <c r="BR2" s="20"/>
      <c r="BS2" s="20"/>
      <c r="BT2" s="20"/>
      <c r="BU2" s="20"/>
      <c r="BV2" s="25"/>
      <c r="BW2" s="20"/>
    </row>
    <row r="3" spans="1:75" ht="11.25" customHeight="1" thickTop="1" thickBot="1">
      <c r="A3" s="1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6"/>
      <c r="BD3" s="310" t="s">
        <v>83</v>
      </c>
      <c r="BE3" s="310"/>
      <c r="BF3" s="311" t="str">
        <f>IF('貴社控（入力用）'!BF3="","",'貴社控（入力用）'!BF3)</f>
        <v/>
      </c>
      <c r="BG3" s="311"/>
      <c r="BH3" s="311"/>
      <c r="BI3" s="311"/>
      <c r="BJ3" s="311"/>
      <c r="BK3" s="311"/>
      <c r="BL3" s="311"/>
      <c r="BM3" s="311"/>
      <c r="BN3" s="311"/>
      <c r="BO3" s="311"/>
      <c r="BP3" s="311"/>
      <c r="BQ3" s="311"/>
      <c r="BR3" s="311"/>
      <c r="BS3" s="311"/>
      <c r="BT3" s="311"/>
      <c r="BU3" s="311"/>
      <c r="BV3" s="25"/>
      <c r="BW3" s="20"/>
    </row>
    <row r="4" spans="1:75">
      <c r="B4" s="313" t="s">
        <v>27</v>
      </c>
      <c r="C4" s="313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314"/>
      <c r="AL4" s="315"/>
      <c r="AM4" s="316" t="str">
        <f>IF('貴社控（入力用）'!AM4="","",'貴社控（入力用）'!AM4)</f>
        <v/>
      </c>
      <c r="AN4" s="317"/>
      <c r="AO4" s="317"/>
      <c r="AP4" s="318"/>
      <c r="AQ4" s="310" t="s">
        <v>0</v>
      </c>
      <c r="AR4" s="316" t="str">
        <f>IF('貴社控（入力用）'!AR4="","",'貴社控（入力用）'!AR4)</f>
        <v/>
      </c>
      <c r="AS4" s="318"/>
      <c r="AT4" s="310" t="s">
        <v>1</v>
      </c>
      <c r="AU4" s="316" t="str">
        <f>IF('貴社控（入力用）'!AU4="","",'貴社控（入力用）'!AU4)</f>
        <v/>
      </c>
      <c r="AV4" s="318"/>
      <c r="AW4" s="310" t="s">
        <v>2</v>
      </c>
      <c r="AX4" s="20"/>
      <c r="AY4" s="20"/>
      <c r="AZ4" s="20"/>
      <c r="BA4" s="20"/>
      <c r="BB4" s="20"/>
      <c r="BC4" s="26"/>
      <c r="BD4" s="310"/>
      <c r="BE4" s="310"/>
      <c r="BF4" s="312"/>
      <c r="BG4" s="312"/>
      <c r="BH4" s="312"/>
      <c r="BI4" s="312"/>
      <c r="BJ4" s="312"/>
      <c r="BK4" s="312"/>
      <c r="BL4" s="312"/>
      <c r="BM4" s="312"/>
      <c r="BN4" s="312"/>
      <c r="BO4" s="312"/>
      <c r="BP4" s="312"/>
      <c r="BQ4" s="312"/>
      <c r="BR4" s="312"/>
      <c r="BS4" s="312"/>
      <c r="BT4" s="312"/>
      <c r="BU4" s="312"/>
      <c r="BV4" s="25"/>
      <c r="BW4" s="20"/>
    </row>
    <row r="5" spans="1:75" ht="16.5" thickBot="1"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314"/>
      <c r="AL5" s="315"/>
      <c r="AM5" s="319"/>
      <c r="AN5" s="320"/>
      <c r="AO5" s="320"/>
      <c r="AP5" s="321"/>
      <c r="AQ5" s="310"/>
      <c r="AR5" s="319"/>
      <c r="AS5" s="321"/>
      <c r="AT5" s="310"/>
      <c r="AU5" s="319"/>
      <c r="AV5" s="321"/>
      <c r="AW5" s="310"/>
      <c r="AX5" s="20"/>
      <c r="AY5" s="20"/>
      <c r="AZ5" s="20"/>
      <c r="BA5" s="20"/>
      <c r="BB5" s="20"/>
      <c r="BC5" s="26"/>
      <c r="BD5" s="310"/>
      <c r="BE5" s="310"/>
      <c r="BF5" s="333" t="str">
        <f>IF('貴社控（入力用）'!BF5="","",'貴社控（入力用）'!BF5)</f>
        <v/>
      </c>
      <c r="BG5" s="333"/>
      <c r="BH5" s="333"/>
      <c r="BI5" s="333"/>
      <c r="BJ5" s="333"/>
      <c r="BK5" s="333"/>
      <c r="BL5" s="333"/>
      <c r="BM5" s="333"/>
      <c r="BN5" s="333"/>
      <c r="BO5" s="333"/>
      <c r="BP5" s="333"/>
      <c r="BQ5" s="333"/>
      <c r="BR5" s="333"/>
      <c r="BS5" s="333"/>
      <c r="BT5" s="333"/>
      <c r="BU5" s="333"/>
      <c r="BV5" s="25"/>
      <c r="BW5" s="20"/>
    </row>
    <row r="6" spans="1:75" ht="8.25" customHeight="1" thickBot="1">
      <c r="B6" s="334"/>
      <c r="C6" s="335"/>
      <c r="D6" s="335"/>
      <c r="E6" s="338" t="s">
        <v>80</v>
      </c>
      <c r="F6" s="338"/>
      <c r="G6" s="338"/>
      <c r="H6" s="338"/>
      <c r="I6" s="338"/>
      <c r="J6" s="338"/>
      <c r="K6" s="338"/>
      <c r="L6" s="338"/>
      <c r="M6" s="338"/>
      <c r="N6" s="338"/>
      <c r="O6" s="339"/>
      <c r="P6" s="342" t="str">
        <f>IF('貴社控（入力用）'!$P$6="","",'貴社控（入力用）'!$P$6)</f>
        <v/>
      </c>
      <c r="Q6" s="343"/>
      <c r="R6" s="343"/>
      <c r="S6" s="343"/>
      <c r="T6" s="343"/>
      <c r="U6" s="343"/>
      <c r="V6" s="344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348"/>
      <c r="BD6" s="310" t="s">
        <v>84</v>
      </c>
      <c r="BE6" s="310"/>
      <c r="BF6" s="349" t="str">
        <f>IF('貴社控（入力用）'!BF6="","",'貴社控（入力用）'!BF6)</f>
        <v/>
      </c>
      <c r="BG6" s="349"/>
      <c r="BH6" s="349"/>
      <c r="BI6" s="349"/>
      <c r="BJ6" s="349"/>
      <c r="BK6" s="349"/>
      <c r="BL6" s="349"/>
      <c r="BM6" s="349"/>
      <c r="BN6" s="349"/>
      <c r="BO6" s="349"/>
      <c r="BP6" s="349"/>
      <c r="BQ6" s="349"/>
      <c r="BR6" s="349"/>
      <c r="BS6" s="349"/>
      <c r="BT6" s="349"/>
      <c r="BU6" s="349"/>
      <c r="BV6" s="25"/>
      <c r="BW6" s="20"/>
    </row>
    <row r="7" spans="1:75" ht="16.5" customHeight="1" thickBot="1">
      <c r="B7" s="336"/>
      <c r="C7" s="337"/>
      <c r="D7" s="337"/>
      <c r="E7" s="340"/>
      <c r="F7" s="340"/>
      <c r="G7" s="340"/>
      <c r="H7" s="340"/>
      <c r="I7" s="340"/>
      <c r="J7" s="340"/>
      <c r="K7" s="340"/>
      <c r="L7" s="340"/>
      <c r="M7" s="340"/>
      <c r="N7" s="340"/>
      <c r="O7" s="341"/>
      <c r="P7" s="345"/>
      <c r="Q7" s="346"/>
      <c r="R7" s="346"/>
      <c r="S7" s="346"/>
      <c r="T7" s="346"/>
      <c r="U7" s="346"/>
      <c r="V7" s="347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351"/>
      <c r="AK7" s="343" t="str">
        <f>IF('貴社控（入力用）'!AK7="","",'貴社控（入力用）'!AK7)</f>
        <v/>
      </c>
      <c r="AL7" s="343"/>
      <c r="AM7" s="343"/>
      <c r="AN7" s="343"/>
      <c r="AO7" s="343"/>
      <c r="AP7" s="343"/>
      <c r="AQ7" s="343"/>
      <c r="AR7" s="332" t="s">
        <v>6</v>
      </c>
      <c r="AS7" s="332"/>
      <c r="AT7" s="343" t="str">
        <f>IF('貴社控（入力用）'!AT7="","",'貴社控（入力用）'!AT7)</f>
        <v/>
      </c>
      <c r="AU7" s="343"/>
      <c r="AV7" s="343"/>
      <c r="AW7" s="343"/>
      <c r="AX7" s="343"/>
      <c r="AY7" s="332" t="s">
        <v>7</v>
      </c>
      <c r="AZ7" s="332"/>
      <c r="BA7" s="389"/>
      <c r="BB7" s="20"/>
      <c r="BC7" s="348"/>
      <c r="BD7" s="310"/>
      <c r="BE7" s="310"/>
      <c r="BF7" s="350"/>
      <c r="BG7" s="350"/>
      <c r="BH7" s="350"/>
      <c r="BI7" s="350"/>
      <c r="BJ7" s="350"/>
      <c r="BK7" s="350"/>
      <c r="BL7" s="350"/>
      <c r="BM7" s="350"/>
      <c r="BN7" s="350"/>
      <c r="BO7" s="350"/>
      <c r="BP7" s="350"/>
      <c r="BQ7" s="350"/>
      <c r="BR7" s="350"/>
      <c r="BS7" s="350"/>
      <c r="BT7" s="350"/>
      <c r="BU7" s="350"/>
      <c r="BV7" s="25"/>
      <c r="BW7" s="20"/>
    </row>
    <row r="8" spans="1:75" ht="9.75" customHeight="1"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352"/>
      <c r="AK8" s="353"/>
      <c r="AL8" s="353"/>
      <c r="AM8" s="353"/>
      <c r="AN8" s="353"/>
      <c r="AO8" s="353"/>
      <c r="AP8" s="353"/>
      <c r="AQ8" s="353"/>
      <c r="AR8" s="365"/>
      <c r="AS8" s="365"/>
      <c r="AT8" s="353"/>
      <c r="AU8" s="353"/>
      <c r="AV8" s="353"/>
      <c r="AW8" s="353"/>
      <c r="AX8" s="353"/>
      <c r="AY8" s="365"/>
      <c r="AZ8" s="365"/>
      <c r="BA8" s="390"/>
      <c r="BB8" s="20"/>
      <c r="BC8" s="391" t="s">
        <v>8</v>
      </c>
      <c r="BD8" s="392"/>
      <c r="BE8" s="392"/>
      <c r="BF8" s="354" t="str">
        <f>IF('貴社控（入力用）'!BF8="","",'貴社控（入力用）'!BF8)</f>
        <v/>
      </c>
      <c r="BG8" s="354"/>
      <c r="BH8" s="354"/>
      <c r="BI8" s="354"/>
      <c r="BJ8" s="354"/>
      <c r="BK8" s="354"/>
      <c r="BL8" s="393" t="s">
        <v>39</v>
      </c>
      <c r="BM8" s="393"/>
      <c r="BN8" s="393"/>
      <c r="BO8" s="354" t="str">
        <f>IF('貴社控（入力用）'!BO8="","",'貴社控（入力用）'!BO8)</f>
        <v/>
      </c>
      <c r="BP8" s="354"/>
      <c r="BQ8" s="354"/>
      <c r="BR8" s="354"/>
      <c r="BS8" s="354"/>
      <c r="BT8" s="354"/>
      <c r="BU8" s="354"/>
      <c r="BV8" s="25"/>
      <c r="BW8" s="20"/>
    </row>
    <row r="9" spans="1:75" ht="13.5" customHeight="1">
      <c r="B9" s="356"/>
      <c r="C9" s="357"/>
      <c r="D9" s="357"/>
      <c r="E9" s="362" t="s">
        <v>79</v>
      </c>
      <c r="F9" s="362"/>
      <c r="G9" s="362"/>
      <c r="H9" s="362"/>
      <c r="I9" s="362"/>
      <c r="J9" s="362"/>
      <c r="K9" s="362"/>
      <c r="L9" s="362"/>
      <c r="M9" s="362"/>
      <c r="N9" s="362"/>
      <c r="O9" s="362"/>
      <c r="P9" s="363"/>
      <c r="Q9" s="367">
        <f>IF('貴社控（入力用）'!Q9="","",'貴社控（入力用）'!Q9)</f>
        <v>0</v>
      </c>
      <c r="R9" s="368"/>
      <c r="S9" s="368"/>
      <c r="T9" s="368"/>
      <c r="U9" s="368"/>
      <c r="V9" s="368"/>
      <c r="W9" s="368"/>
      <c r="X9" s="368"/>
      <c r="Y9" s="368"/>
      <c r="Z9" s="368"/>
      <c r="AA9" s="368"/>
      <c r="AB9" s="368"/>
      <c r="AC9" s="368"/>
      <c r="AD9" s="368"/>
      <c r="AE9" s="368"/>
      <c r="AF9" s="368"/>
      <c r="AG9" s="368"/>
      <c r="AH9" s="369"/>
      <c r="AI9" s="20"/>
      <c r="AJ9" s="376" t="str">
        <f>IF('貴社控（入力用）'!AJ9="","",'貴社控（入力用）'!AJ9)</f>
        <v>当座</v>
      </c>
      <c r="AK9" s="377"/>
      <c r="AL9" s="377"/>
      <c r="AM9" s="377"/>
      <c r="AN9" s="378" t="s">
        <v>5</v>
      </c>
      <c r="AO9" s="379"/>
      <c r="AP9" s="380" t="str">
        <f>IF('貴社控（入力用）'!AP9="","",'貴社控（入力用）'!AP9)</f>
        <v/>
      </c>
      <c r="AQ9" s="380"/>
      <c r="AR9" s="380"/>
      <c r="AS9" s="380"/>
      <c r="AT9" s="380"/>
      <c r="AU9" s="380"/>
      <c r="AV9" s="380"/>
      <c r="AW9" s="380"/>
      <c r="AX9" s="380"/>
      <c r="AY9" s="27"/>
      <c r="AZ9" s="27"/>
      <c r="BA9" s="28"/>
      <c r="BB9" s="20"/>
      <c r="BC9" s="391"/>
      <c r="BD9" s="392"/>
      <c r="BE9" s="392"/>
      <c r="BF9" s="355"/>
      <c r="BG9" s="355"/>
      <c r="BH9" s="355"/>
      <c r="BI9" s="355"/>
      <c r="BJ9" s="355"/>
      <c r="BK9" s="355"/>
      <c r="BL9" s="392"/>
      <c r="BM9" s="392"/>
      <c r="BN9" s="392"/>
      <c r="BO9" s="355"/>
      <c r="BP9" s="355"/>
      <c r="BQ9" s="355"/>
      <c r="BR9" s="355"/>
      <c r="BS9" s="355"/>
      <c r="BT9" s="355"/>
      <c r="BU9" s="355"/>
      <c r="BV9" s="25"/>
      <c r="BW9" s="20"/>
    </row>
    <row r="10" spans="1:75" ht="13.5" customHeight="1">
      <c r="B10" s="358"/>
      <c r="C10" s="359"/>
      <c r="D10" s="359"/>
      <c r="E10" s="310"/>
      <c r="F10" s="310"/>
      <c r="G10" s="310"/>
      <c r="H10" s="310"/>
      <c r="I10" s="310"/>
      <c r="J10" s="310"/>
      <c r="K10" s="310"/>
      <c r="L10" s="310"/>
      <c r="M10" s="310"/>
      <c r="N10" s="310"/>
      <c r="O10" s="310"/>
      <c r="P10" s="364"/>
      <c r="Q10" s="370"/>
      <c r="R10" s="371"/>
      <c r="S10" s="371"/>
      <c r="T10" s="371"/>
      <c r="U10" s="371"/>
      <c r="V10" s="371"/>
      <c r="W10" s="371"/>
      <c r="X10" s="371"/>
      <c r="Y10" s="371"/>
      <c r="Z10" s="371"/>
      <c r="AA10" s="371"/>
      <c r="AB10" s="371"/>
      <c r="AC10" s="371"/>
      <c r="AD10" s="371"/>
      <c r="AE10" s="371"/>
      <c r="AF10" s="371"/>
      <c r="AG10" s="371"/>
      <c r="AH10" s="372"/>
      <c r="AI10" s="20"/>
      <c r="AJ10" s="381" t="s">
        <v>3</v>
      </c>
      <c r="AK10" s="382"/>
      <c r="AL10" s="382"/>
      <c r="AM10" s="382"/>
      <c r="AN10" s="383" t="str">
        <f>IF('貴社控（入力用）'!AN10="","",'貴社控（入力用）'!AN10)</f>
        <v/>
      </c>
      <c r="AO10" s="384"/>
      <c r="AP10" s="384"/>
      <c r="AQ10" s="384"/>
      <c r="AR10" s="384"/>
      <c r="AS10" s="384"/>
      <c r="AT10" s="384"/>
      <c r="AU10" s="384"/>
      <c r="AV10" s="384"/>
      <c r="AW10" s="384"/>
      <c r="AX10" s="384"/>
      <c r="AY10" s="384"/>
      <c r="AZ10" s="384"/>
      <c r="BA10" s="385"/>
      <c r="BB10" s="20"/>
      <c r="BC10" s="386" t="s">
        <v>40</v>
      </c>
      <c r="BD10" s="387"/>
      <c r="BE10" s="387"/>
      <c r="BF10" s="387"/>
      <c r="BG10" s="387"/>
      <c r="BH10" s="394" t="s">
        <v>41</v>
      </c>
      <c r="BI10" s="396" t="str">
        <f>IF('貴社控（入力用）'!BI10="","",'貴社控（入力用）'!BI10)</f>
        <v/>
      </c>
      <c r="BJ10" s="396"/>
      <c r="BK10" s="396"/>
      <c r="BL10" s="396"/>
      <c r="BM10" s="396"/>
      <c r="BN10" s="396"/>
      <c r="BO10" s="396"/>
      <c r="BP10" s="20"/>
      <c r="BQ10" s="20"/>
      <c r="BR10" s="20"/>
      <c r="BS10" s="20"/>
      <c r="BT10" s="20"/>
      <c r="BU10" s="20"/>
      <c r="BV10" s="25"/>
      <c r="BW10" s="20"/>
    </row>
    <row r="11" spans="1:75" ht="15" customHeight="1">
      <c r="B11" s="358"/>
      <c r="C11" s="359"/>
      <c r="D11" s="359"/>
      <c r="E11" s="310"/>
      <c r="F11" s="310"/>
      <c r="G11" s="310"/>
      <c r="H11" s="310"/>
      <c r="I11" s="310"/>
      <c r="J11" s="310"/>
      <c r="K11" s="310"/>
      <c r="L11" s="310"/>
      <c r="M11" s="310"/>
      <c r="N11" s="310"/>
      <c r="O11" s="310"/>
      <c r="P11" s="364"/>
      <c r="Q11" s="370"/>
      <c r="R11" s="371"/>
      <c r="S11" s="371"/>
      <c r="T11" s="371"/>
      <c r="U11" s="371"/>
      <c r="V11" s="371"/>
      <c r="W11" s="371"/>
      <c r="X11" s="371"/>
      <c r="Y11" s="371"/>
      <c r="Z11" s="371"/>
      <c r="AA11" s="371"/>
      <c r="AB11" s="371"/>
      <c r="AC11" s="371"/>
      <c r="AD11" s="371"/>
      <c r="AE11" s="371"/>
      <c r="AF11" s="371"/>
      <c r="AG11" s="371"/>
      <c r="AH11" s="372"/>
      <c r="AI11" s="20"/>
      <c r="AJ11" s="398" t="s">
        <v>4</v>
      </c>
      <c r="AK11" s="399"/>
      <c r="AL11" s="399"/>
      <c r="AM11" s="400"/>
      <c r="AN11" s="404" t="str">
        <f>IF('貴社控（入力用）'!AN11="","",'貴社控（入力用）'!AN11)</f>
        <v/>
      </c>
      <c r="AO11" s="405"/>
      <c r="AP11" s="405"/>
      <c r="AQ11" s="405"/>
      <c r="AR11" s="405"/>
      <c r="AS11" s="405"/>
      <c r="AT11" s="405"/>
      <c r="AU11" s="405"/>
      <c r="AV11" s="405"/>
      <c r="AW11" s="405"/>
      <c r="AX11" s="405"/>
      <c r="AY11" s="405"/>
      <c r="AZ11" s="405"/>
      <c r="BA11" s="406"/>
      <c r="BB11" s="20"/>
      <c r="BC11" s="388"/>
      <c r="BD11" s="387"/>
      <c r="BE11" s="387"/>
      <c r="BF11" s="387"/>
      <c r="BG11" s="387"/>
      <c r="BH11" s="395"/>
      <c r="BI11" s="397"/>
      <c r="BJ11" s="397"/>
      <c r="BK11" s="397"/>
      <c r="BL11" s="397"/>
      <c r="BM11" s="397"/>
      <c r="BN11" s="397"/>
      <c r="BO11" s="397"/>
      <c r="BP11" s="20"/>
      <c r="BQ11" s="20"/>
      <c r="BR11" s="20"/>
      <c r="BS11" s="20"/>
      <c r="BT11" s="20"/>
      <c r="BU11" s="20"/>
      <c r="BV11" s="25"/>
      <c r="BW11" s="20"/>
    </row>
    <row r="12" spans="1:75" ht="3" customHeight="1" thickBot="1">
      <c r="B12" s="360"/>
      <c r="C12" s="361"/>
      <c r="D12" s="361"/>
      <c r="E12" s="365"/>
      <c r="F12" s="365"/>
      <c r="G12" s="365"/>
      <c r="H12" s="365"/>
      <c r="I12" s="365"/>
      <c r="J12" s="365"/>
      <c r="K12" s="365"/>
      <c r="L12" s="365"/>
      <c r="M12" s="365"/>
      <c r="N12" s="365"/>
      <c r="O12" s="365"/>
      <c r="P12" s="366"/>
      <c r="Q12" s="373"/>
      <c r="R12" s="374"/>
      <c r="S12" s="374"/>
      <c r="T12" s="374"/>
      <c r="U12" s="374"/>
      <c r="V12" s="374"/>
      <c r="W12" s="374"/>
      <c r="X12" s="374"/>
      <c r="Y12" s="374"/>
      <c r="Z12" s="374"/>
      <c r="AA12" s="374"/>
      <c r="AB12" s="374"/>
      <c r="AC12" s="374"/>
      <c r="AD12" s="374"/>
      <c r="AE12" s="374"/>
      <c r="AF12" s="374"/>
      <c r="AG12" s="374"/>
      <c r="AH12" s="375"/>
      <c r="AI12" s="20"/>
      <c r="AJ12" s="401"/>
      <c r="AK12" s="402"/>
      <c r="AL12" s="402"/>
      <c r="AM12" s="403"/>
      <c r="AN12" s="345"/>
      <c r="AO12" s="346"/>
      <c r="AP12" s="346"/>
      <c r="AQ12" s="346"/>
      <c r="AR12" s="346"/>
      <c r="AS12" s="346"/>
      <c r="AT12" s="346"/>
      <c r="AU12" s="346"/>
      <c r="AV12" s="346"/>
      <c r="AW12" s="346"/>
      <c r="AX12" s="346"/>
      <c r="AY12" s="346"/>
      <c r="AZ12" s="346"/>
      <c r="BA12" s="347"/>
      <c r="BB12" s="20"/>
      <c r="BC12" s="29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1"/>
      <c r="BW12" s="20"/>
    </row>
    <row r="13" spans="1:75" ht="16.5" thickBot="1">
      <c r="A13" s="1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407" t="s">
        <v>146</v>
      </c>
      <c r="AK13" s="407"/>
      <c r="AL13" s="407"/>
      <c r="AM13" s="407"/>
      <c r="AN13" s="407"/>
      <c r="AO13" s="407"/>
      <c r="AP13" s="407"/>
      <c r="AQ13" s="407"/>
      <c r="AR13" s="407"/>
      <c r="AS13" s="407"/>
      <c r="AT13" s="407"/>
      <c r="AU13" s="407"/>
      <c r="AV13" s="407"/>
      <c r="AW13" s="407"/>
      <c r="AX13" s="407"/>
      <c r="AY13" s="407"/>
      <c r="AZ13" s="407"/>
      <c r="BA13" s="407"/>
      <c r="BB13" s="407"/>
      <c r="BC13" s="32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</row>
    <row r="14" spans="1:75" ht="15.75" customHeight="1">
      <c r="B14" s="408" t="s">
        <v>32</v>
      </c>
      <c r="C14" s="409"/>
      <c r="D14" s="409"/>
      <c r="E14" s="409"/>
      <c r="F14" s="409"/>
      <c r="G14" s="409"/>
      <c r="H14" s="409"/>
      <c r="I14" s="409"/>
      <c r="J14" s="409"/>
      <c r="K14" s="409"/>
      <c r="L14" s="409"/>
      <c r="M14" s="409"/>
      <c r="N14" s="409"/>
      <c r="O14" s="409"/>
      <c r="P14" s="409"/>
      <c r="Q14" s="412"/>
      <c r="R14" s="413"/>
      <c r="S14" s="416"/>
      <c r="T14" s="413"/>
      <c r="U14" s="416"/>
      <c r="V14" s="413"/>
      <c r="W14" s="416"/>
      <c r="X14" s="413"/>
      <c r="Y14" s="416"/>
      <c r="Z14" s="413"/>
      <c r="AA14" s="416"/>
      <c r="AB14" s="455"/>
      <c r="AC14" s="20"/>
      <c r="AD14" s="457" t="s">
        <v>9</v>
      </c>
      <c r="AE14" s="418"/>
      <c r="AF14" s="418"/>
      <c r="AG14" s="418"/>
      <c r="AH14" s="459"/>
      <c r="AI14" s="460"/>
      <c r="AJ14" s="332" t="s">
        <v>102</v>
      </c>
      <c r="AK14" s="332"/>
      <c r="AL14" s="332"/>
      <c r="AM14" s="332"/>
      <c r="AN14" s="332"/>
      <c r="AO14" s="332"/>
      <c r="AP14" s="332"/>
      <c r="AQ14" s="332"/>
      <c r="AR14" s="332"/>
      <c r="AS14" s="332"/>
      <c r="AT14" s="332"/>
      <c r="AU14" s="332"/>
      <c r="AV14" s="332"/>
      <c r="AW14" s="463"/>
      <c r="AX14" s="418" t="s">
        <v>11</v>
      </c>
      <c r="AY14" s="418"/>
      <c r="AZ14" s="418" t="s">
        <v>12</v>
      </c>
      <c r="BA14" s="418"/>
      <c r="BB14" s="418" t="s">
        <v>13</v>
      </c>
      <c r="BC14" s="418"/>
      <c r="BD14" s="418"/>
      <c r="BE14" s="418" t="s">
        <v>25</v>
      </c>
      <c r="BF14" s="418"/>
      <c r="BG14" s="418"/>
      <c r="BH14" s="418"/>
      <c r="BI14" s="418"/>
      <c r="BJ14" s="418"/>
      <c r="BK14" s="418"/>
      <c r="BL14" s="418"/>
      <c r="BM14" s="420"/>
      <c r="BN14" s="540" t="s">
        <v>14</v>
      </c>
      <c r="BO14" s="540"/>
      <c r="BP14" s="540" t="s">
        <v>15</v>
      </c>
      <c r="BQ14" s="540"/>
      <c r="BR14" s="540"/>
      <c r="BS14" s="540"/>
      <c r="BT14" s="540"/>
      <c r="BU14" s="541" t="s">
        <v>10</v>
      </c>
      <c r="BV14" s="541"/>
      <c r="BW14" s="20"/>
    </row>
    <row r="15" spans="1:75">
      <c r="B15" s="410"/>
      <c r="C15" s="411"/>
      <c r="D15" s="411"/>
      <c r="E15" s="411"/>
      <c r="F15" s="411"/>
      <c r="G15" s="411"/>
      <c r="H15" s="411"/>
      <c r="I15" s="411"/>
      <c r="J15" s="411"/>
      <c r="K15" s="411"/>
      <c r="L15" s="411"/>
      <c r="M15" s="411"/>
      <c r="N15" s="411"/>
      <c r="O15" s="411"/>
      <c r="P15" s="411"/>
      <c r="Q15" s="414"/>
      <c r="R15" s="415"/>
      <c r="S15" s="417"/>
      <c r="T15" s="415"/>
      <c r="U15" s="417"/>
      <c r="V15" s="415"/>
      <c r="W15" s="417"/>
      <c r="X15" s="415"/>
      <c r="Y15" s="417"/>
      <c r="Z15" s="415"/>
      <c r="AA15" s="417"/>
      <c r="AB15" s="456"/>
      <c r="AC15" s="20"/>
      <c r="AD15" s="458"/>
      <c r="AE15" s="419"/>
      <c r="AF15" s="419"/>
      <c r="AG15" s="419"/>
      <c r="AH15" s="461"/>
      <c r="AI15" s="462"/>
      <c r="AJ15" s="365"/>
      <c r="AK15" s="365"/>
      <c r="AL15" s="365"/>
      <c r="AM15" s="365"/>
      <c r="AN15" s="365"/>
      <c r="AO15" s="365"/>
      <c r="AP15" s="365"/>
      <c r="AQ15" s="365"/>
      <c r="AR15" s="365"/>
      <c r="AS15" s="365"/>
      <c r="AT15" s="365"/>
      <c r="AU15" s="365"/>
      <c r="AV15" s="365"/>
      <c r="AW15" s="366"/>
      <c r="AX15" s="419"/>
      <c r="AY15" s="419"/>
      <c r="AZ15" s="419"/>
      <c r="BA15" s="419"/>
      <c r="BB15" s="419"/>
      <c r="BC15" s="419"/>
      <c r="BD15" s="419"/>
      <c r="BE15" s="419"/>
      <c r="BF15" s="419"/>
      <c r="BG15" s="419"/>
      <c r="BH15" s="419"/>
      <c r="BI15" s="419"/>
      <c r="BJ15" s="419"/>
      <c r="BK15" s="419"/>
      <c r="BL15" s="419"/>
      <c r="BM15" s="421"/>
      <c r="BN15" s="540"/>
      <c r="BO15" s="540"/>
      <c r="BP15" s="540"/>
      <c r="BQ15" s="540"/>
      <c r="BR15" s="540"/>
      <c r="BS15" s="540"/>
      <c r="BT15" s="540"/>
      <c r="BU15" s="541"/>
      <c r="BV15" s="541"/>
      <c r="BW15" s="20"/>
    </row>
    <row r="16" spans="1:75" ht="14.25" customHeight="1">
      <c r="B16" s="422" t="s">
        <v>16</v>
      </c>
      <c r="C16" s="422"/>
      <c r="D16" s="422"/>
      <c r="E16" s="422"/>
      <c r="F16" s="422"/>
      <c r="G16" s="422"/>
      <c r="H16" s="422"/>
      <c r="I16" s="422"/>
      <c r="J16" s="422"/>
      <c r="K16" s="422"/>
      <c r="L16" s="422"/>
      <c r="M16" s="422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423" t="str">
        <f>IF('貴社控（入力用）'!$AD16="","",'貴社控（入力用）'!$AD16)</f>
        <v/>
      </c>
      <c r="AE16" s="424"/>
      <c r="AF16" s="424"/>
      <c r="AG16" s="425"/>
      <c r="AH16" s="429" t="str">
        <f>IF('貴社控（入力用）'!$AH16="","",'貴社控（入力用）'!$AH16)</f>
        <v/>
      </c>
      <c r="AI16" s="430"/>
      <c r="AJ16" s="430"/>
      <c r="AK16" s="430"/>
      <c r="AL16" s="430"/>
      <c r="AM16" s="430"/>
      <c r="AN16" s="430"/>
      <c r="AO16" s="430"/>
      <c r="AP16" s="430"/>
      <c r="AQ16" s="430"/>
      <c r="AR16" s="430"/>
      <c r="AS16" s="430"/>
      <c r="AT16" s="430"/>
      <c r="AU16" s="430"/>
      <c r="AV16" s="430"/>
      <c r="AW16" s="431"/>
      <c r="AX16" s="435" t="str">
        <f>IF('貴社控（入力用）'!$AX16="","",'貴社控（入力用）'!$AX16)</f>
        <v/>
      </c>
      <c r="AY16" s="436"/>
      <c r="AZ16" s="439" t="str">
        <f>IF('貴社控（入力用）'!$AZ16="","",'貴社控（入力用）'!$AZ16)</f>
        <v/>
      </c>
      <c r="BA16" s="440"/>
      <c r="BB16" s="443" t="str">
        <f>IF('貴社控（入力用）'!$BB16="","",'貴社控（入力用）'!$BB16)</f>
        <v/>
      </c>
      <c r="BC16" s="444"/>
      <c r="BD16" s="445"/>
      <c r="BE16" s="449" t="str">
        <f>IF('貴社控（入力用）'!$BE16="","",'貴社控（入力用）'!$BE16)</f>
        <v/>
      </c>
      <c r="BF16" s="450"/>
      <c r="BG16" s="450"/>
      <c r="BH16" s="450"/>
      <c r="BI16" s="450"/>
      <c r="BJ16" s="450"/>
      <c r="BK16" s="450"/>
      <c r="BL16" s="450"/>
      <c r="BM16" s="451"/>
      <c r="BN16" s="542"/>
      <c r="BO16" s="543"/>
      <c r="BP16" s="5"/>
      <c r="BQ16" s="542"/>
      <c r="BR16" s="544"/>
      <c r="BS16" s="545"/>
      <c r="BT16" s="545"/>
      <c r="BU16" s="546"/>
      <c r="BV16" s="539"/>
      <c r="BW16" s="20"/>
    </row>
    <row r="17" spans="1:75" ht="9.75" customHeight="1">
      <c r="B17" s="422"/>
      <c r="C17" s="422"/>
      <c r="D17" s="422"/>
      <c r="E17" s="422"/>
      <c r="F17" s="422"/>
      <c r="G17" s="422"/>
      <c r="H17" s="422"/>
      <c r="I17" s="422"/>
      <c r="J17" s="422"/>
      <c r="K17" s="422"/>
      <c r="L17" s="422"/>
      <c r="M17" s="422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426"/>
      <c r="AE17" s="427"/>
      <c r="AF17" s="427"/>
      <c r="AG17" s="428"/>
      <c r="AH17" s="432"/>
      <c r="AI17" s="433"/>
      <c r="AJ17" s="433"/>
      <c r="AK17" s="433"/>
      <c r="AL17" s="433"/>
      <c r="AM17" s="433"/>
      <c r="AN17" s="433"/>
      <c r="AO17" s="433"/>
      <c r="AP17" s="433"/>
      <c r="AQ17" s="433"/>
      <c r="AR17" s="433"/>
      <c r="AS17" s="433"/>
      <c r="AT17" s="433"/>
      <c r="AU17" s="433"/>
      <c r="AV17" s="433"/>
      <c r="AW17" s="434"/>
      <c r="AX17" s="437"/>
      <c r="AY17" s="438"/>
      <c r="AZ17" s="441"/>
      <c r="BA17" s="442"/>
      <c r="BB17" s="446"/>
      <c r="BC17" s="447"/>
      <c r="BD17" s="448"/>
      <c r="BE17" s="452"/>
      <c r="BF17" s="453"/>
      <c r="BG17" s="453"/>
      <c r="BH17" s="453"/>
      <c r="BI17" s="453"/>
      <c r="BJ17" s="453"/>
      <c r="BK17" s="453"/>
      <c r="BL17" s="453"/>
      <c r="BM17" s="454"/>
      <c r="BN17" s="532"/>
      <c r="BO17" s="534"/>
      <c r="BP17" s="5"/>
      <c r="BQ17" s="532"/>
      <c r="BR17" s="536"/>
      <c r="BS17" s="538"/>
      <c r="BT17" s="538"/>
      <c r="BU17" s="547"/>
      <c r="BV17" s="530"/>
      <c r="BW17" s="20"/>
    </row>
    <row r="18" spans="1:75" ht="14.25" customHeight="1">
      <c r="B18" s="464"/>
      <c r="C18" s="464"/>
      <c r="D18" s="464"/>
      <c r="E18" s="466" t="str">
        <f>IF('貴社控（入力用）'!E18="","",'貴社控（入力用）'!E18)</f>
        <v/>
      </c>
      <c r="F18" s="466"/>
      <c r="G18" s="466"/>
      <c r="H18" s="466"/>
      <c r="I18" s="466"/>
      <c r="J18" s="466"/>
      <c r="K18" s="466"/>
      <c r="L18" s="466"/>
      <c r="M18" s="466"/>
      <c r="N18" s="466"/>
      <c r="O18" s="466"/>
      <c r="P18" s="466"/>
      <c r="Q18" s="466"/>
      <c r="R18" s="466"/>
      <c r="S18" s="466"/>
      <c r="T18" s="466"/>
      <c r="U18" s="466"/>
      <c r="V18" s="466"/>
      <c r="W18" s="466"/>
      <c r="X18" s="466"/>
      <c r="Y18" s="466"/>
      <c r="Z18" s="466"/>
      <c r="AA18" s="466"/>
      <c r="AB18" s="20"/>
      <c r="AC18" s="20"/>
      <c r="AD18" s="423" t="str">
        <f>IF('貴社控（入力用）'!$AD18="","",'貴社控（入力用）'!$AD18)</f>
        <v/>
      </c>
      <c r="AE18" s="424"/>
      <c r="AF18" s="424"/>
      <c r="AG18" s="425"/>
      <c r="AH18" s="429" t="str">
        <f>IF('貴社控（入力用）'!$AH18="","",'貴社控（入力用）'!$AH18)</f>
        <v/>
      </c>
      <c r="AI18" s="430"/>
      <c r="AJ18" s="430"/>
      <c r="AK18" s="430"/>
      <c r="AL18" s="430"/>
      <c r="AM18" s="430"/>
      <c r="AN18" s="430"/>
      <c r="AO18" s="430"/>
      <c r="AP18" s="430"/>
      <c r="AQ18" s="430"/>
      <c r="AR18" s="430"/>
      <c r="AS18" s="430"/>
      <c r="AT18" s="430"/>
      <c r="AU18" s="430"/>
      <c r="AV18" s="430"/>
      <c r="AW18" s="431"/>
      <c r="AX18" s="435" t="str">
        <f>IF('貴社控（入力用）'!$AX18="","",'貴社控（入力用）'!$AX18)</f>
        <v/>
      </c>
      <c r="AY18" s="436"/>
      <c r="AZ18" s="439" t="str">
        <f>IF('貴社控（入力用）'!$AZ18="","",'貴社控（入力用）'!$AZ18)</f>
        <v/>
      </c>
      <c r="BA18" s="440"/>
      <c r="BB18" s="443" t="str">
        <f>IF('貴社控（入力用）'!$BB18="","",'貴社控（入力用）'!$BB18)</f>
        <v/>
      </c>
      <c r="BC18" s="444"/>
      <c r="BD18" s="445"/>
      <c r="BE18" s="449" t="str">
        <f>IF('貴社控（入力用）'!$BE18="","",'貴社控（入力用）'!$BE18)</f>
        <v/>
      </c>
      <c r="BF18" s="450"/>
      <c r="BG18" s="450"/>
      <c r="BH18" s="450"/>
      <c r="BI18" s="450"/>
      <c r="BJ18" s="450"/>
      <c r="BK18" s="450"/>
      <c r="BL18" s="450"/>
      <c r="BM18" s="451"/>
      <c r="BN18" s="531"/>
      <c r="BO18" s="533"/>
      <c r="BP18" s="5"/>
      <c r="BQ18" s="531"/>
      <c r="BR18" s="535"/>
      <c r="BS18" s="537"/>
      <c r="BT18" s="537"/>
      <c r="BU18" s="5"/>
      <c r="BV18" s="529"/>
      <c r="BW18" s="20"/>
    </row>
    <row r="19" spans="1:75" ht="9.75" customHeight="1">
      <c r="B19" s="465"/>
      <c r="C19" s="465"/>
      <c r="D19" s="465"/>
      <c r="E19" s="353"/>
      <c r="F19" s="353"/>
      <c r="G19" s="353"/>
      <c r="H19" s="353"/>
      <c r="I19" s="353"/>
      <c r="J19" s="353"/>
      <c r="K19" s="353"/>
      <c r="L19" s="353"/>
      <c r="M19" s="353"/>
      <c r="N19" s="353"/>
      <c r="O19" s="353"/>
      <c r="P19" s="353"/>
      <c r="Q19" s="353"/>
      <c r="R19" s="353"/>
      <c r="S19" s="353"/>
      <c r="T19" s="353"/>
      <c r="U19" s="353"/>
      <c r="V19" s="353"/>
      <c r="W19" s="353"/>
      <c r="X19" s="353"/>
      <c r="Y19" s="353"/>
      <c r="Z19" s="353"/>
      <c r="AA19" s="353"/>
      <c r="AB19" s="20"/>
      <c r="AC19" s="20"/>
      <c r="AD19" s="426"/>
      <c r="AE19" s="427"/>
      <c r="AF19" s="427"/>
      <c r="AG19" s="428"/>
      <c r="AH19" s="432"/>
      <c r="AI19" s="433"/>
      <c r="AJ19" s="433"/>
      <c r="AK19" s="433"/>
      <c r="AL19" s="433"/>
      <c r="AM19" s="433"/>
      <c r="AN19" s="433"/>
      <c r="AO19" s="433"/>
      <c r="AP19" s="433"/>
      <c r="AQ19" s="433"/>
      <c r="AR19" s="433"/>
      <c r="AS19" s="433"/>
      <c r="AT19" s="433"/>
      <c r="AU19" s="433"/>
      <c r="AV19" s="433"/>
      <c r="AW19" s="434"/>
      <c r="AX19" s="437"/>
      <c r="AY19" s="438"/>
      <c r="AZ19" s="441"/>
      <c r="BA19" s="442"/>
      <c r="BB19" s="446"/>
      <c r="BC19" s="447"/>
      <c r="BD19" s="448"/>
      <c r="BE19" s="452"/>
      <c r="BF19" s="453"/>
      <c r="BG19" s="453"/>
      <c r="BH19" s="453"/>
      <c r="BI19" s="453"/>
      <c r="BJ19" s="453"/>
      <c r="BK19" s="453"/>
      <c r="BL19" s="453"/>
      <c r="BM19" s="454"/>
      <c r="BN19" s="532"/>
      <c r="BO19" s="534"/>
      <c r="BP19" s="5"/>
      <c r="BQ19" s="532"/>
      <c r="BR19" s="536"/>
      <c r="BS19" s="538"/>
      <c r="BT19" s="538"/>
      <c r="BU19" s="5"/>
      <c r="BV19" s="530"/>
      <c r="BW19" s="20"/>
    </row>
    <row r="20" spans="1:75" ht="14.25" customHeight="1">
      <c r="A20" s="1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423" t="str">
        <f>IF('貴社控（入力用）'!$AD20="","",'貴社控（入力用）'!$AD20)</f>
        <v/>
      </c>
      <c r="AE20" s="424"/>
      <c r="AF20" s="424"/>
      <c r="AG20" s="425"/>
      <c r="AH20" s="429" t="str">
        <f>IF('貴社控（入力用）'!$AH20="","",'貴社控（入力用）'!$AH20)</f>
        <v/>
      </c>
      <c r="AI20" s="430"/>
      <c r="AJ20" s="430"/>
      <c r="AK20" s="430"/>
      <c r="AL20" s="430"/>
      <c r="AM20" s="430"/>
      <c r="AN20" s="430"/>
      <c r="AO20" s="430"/>
      <c r="AP20" s="430"/>
      <c r="AQ20" s="430"/>
      <c r="AR20" s="430"/>
      <c r="AS20" s="430"/>
      <c r="AT20" s="430"/>
      <c r="AU20" s="430"/>
      <c r="AV20" s="430"/>
      <c r="AW20" s="431"/>
      <c r="AX20" s="435" t="str">
        <f>IF('貴社控（入力用）'!$AX20="","",'貴社控（入力用）'!$AX20)</f>
        <v/>
      </c>
      <c r="AY20" s="436"/>
      <c r="AZ20" s="439" t="str">
        <f>IF('貴社控（入力用）'!$AZ20="","",'貴社控（入力用）'!$AZ20)</f>
        <v/>
      </c>
      <c r="BA20" s="440"/>
      <c r="BB20" s="443" t="str">
        <f>IF('貴社控（入力用）'!$BB20="","",'貴社控（入力用）'!$BB20)</f>
        <v/>
      </c>
      <c r="BC20" s="444"/>
      <c r="BD20" s="445"/>
      <c r="BE20" s="449" t="str">
        <f>IF('貴社控（入力用）'!$BE20="","",'貴社控（入力用）'!$BE20)</f>
        <v/>
      </c>
      <c r="BF20" s="450"/>
      <c r="BG20" s="450"/>
      <c r="BH20" s="450"/>
      <c r="BI20" s="450"/>
      <c r="BJ20" s="450"/>
      <c r="BK20" s="450"/>
      <c r="BL20" s="450"/>
      <c r="BM20" s="451"/>
      <c r="BN20" s="531"/>
      <c r="BO20" s="533"/>
      <c r="BP20" s="5"/>
      <c r="BQ20" s="531"/>
      <c r="BR20" s="535"/>
      <c r="BS20" s="537"/>
      <c r="BT20" s="537"/>
      <c r="BU20" s="5"/>
      <c r="BV20" s="529"/>
      <c r="BW20" s="20"/>
    </row>
    <row r="21" spans="1:75" ht="9.75" customHeight="1" thickBot="1">
      <c r="A21" s="1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426"/>
      <c r="AE21" s="427"/>
      <c r="AF21" s="427"/>
      <c r="AG21" s="428"/>
      <c r="AH21" s="432"/>
      <c r="AI21" s="433"/>
      <c r="AJ21" s="433"/>
      <c r="AK21" s="433"/>
      <c r="AL21" s="433"/>
      <c r="AM21" s="433"/>
      <c r="AN21" s="433"/>
      <c r="AO21" s="433"/>
      <c r="AP21" s="433"/>
      <c r="AQ21" s="433"/>
      <c r="AR21" s="433"/>
      <c r="AS21" s="433"/>
      <c r="AT21" s="433"/>
      <c r="AU21" s="433"/>
      <c r="AV21" s="433"/>
      <c r="AW21" s="434"/>
      <c r="AX21" s="437"/>
      <c r="AY21" s="438"/>
      <c r="AZ21" s="441"/>
      <c r="BA21" s="442"/>
      <c r="BB21" s="446"/>
      <c r="BC21" s="447"/>
      <c r="BD21" s="448"/>
      <c r="BE21" s="452"/>
      <c r="BF21" s="453"/>
      <c r="BG21" s="453"/>
      <c r="BH21" s="453"/>
      <c r="BI21" s="453"/>
      <c r="BJ21" s="453"/>
      <c r="BK21" s="453"/>
      <c r="BL21" s="453"/>
      <c r="BM21" s="454"/>
      <c r="BN21" s="532"/>
      <c r="BO21" s="534"/>
      <c r="BP21" s="5"/>
      <c r="BQ21" s="532"/>
      <c r="BR21" s="536"/>
      <c r="BS21" s="538"/>
      <c r="BT21" s="538"/>
      <c r="BU21" s="5"/>
      <c r="BV21" s="530"/>
      <c r="BW21" s="20"/>
    </row>
    <row r="22" spans="1:75" ht="14.25" customHeight="1">
      <c r="B22" s="334"/>
      <c r="C22" s="335"/>
      <c r="D22" s="335"/>
      <c r="E22" s="474" t="s">
        <v>91</v>
      </c>
      <c r="F22" s="474"/>
      <c r="G22" s="474"/>
      <c r="H22" s="474"/>
      <c r="I22" s="474"/>
      <c r="J22" s="474"/>
      <c r="K22" s="474"/>
      <c r="L22" s="474"/>
      <c r="M22" s="474"/>
      <c r="N22" s="474"/>
      <c r="O22" s="474"/>
      <c r="P22" s="475" t="str">
        <f>IF('貴社控（入力用）'!$P22="","",'貴社控（入力用）'!$P22)</f>
        <v/>
      </c>
      <c r="Q22" s="476"/>
      <c r="R22" s="476"/>
      <c r="S22" s="476"/>
      <c r="T22" s="476"/>
      <c r="U22" s="476"/>
      <c r="V22" s="476"/>
      <c r="W22" s="476"/>
      <c r="X22" s="476"/>
      <c r="Y22" s="476"/>
      <c r="Z22" s="476"/>
      <c r="AA22" s="476"/>
      <c r="AB22" s="477"/>
      <c r="AC22" s="20"/>
      <c r="AD22" s="423" t="str">
        <f>IF('貴社控（入力用）'!$AD22="","",'貴社控（入力用）'!$AD22)</f>
        <v/>
      </c>
      <c r="AE22" s="424"/>
      <c r="AF22" s="424"/>
      <c r="AG22" s="425"/>
      <c r="AH22" s="429" t="str">
        <f>IF('貴社控（入力用）'!$AH22="","",'貴社控（入力用）'!$AH22)</f>
        <v/>
      </c>
      <c r="AI22" s="430"/>
      <c r="AJ22" s="430"/>
      <c r="AK22" s="430"/>
      <c r="AL22" s="430"/>
      <c r="AM22" s="430"/>
      <c r="AN22" s="430"/>
      <c r="AO22" s="430"/>
      <c r="AP22" s="430"/>
      <c r="AQ22" s="430"/>
      <c r="AR22" s="430"/>
      <c r="AS22" s="430"/>
      <c r="AT22" s="430"/>
      <c r="AU22" s="430"/>
      <c r="AV22" s="430"/>
      <c r="AW22" s="431"/>
      <c r="AX22" s="435" t="str">
        <f>IF('貴社控（入力用）'!$AX22="","",'貴社控（入力用）'!$AX22)</f>
        <v/>
      </c>
      <c r="AY22" s="436"/>
      <c r="AZ22" s="439" t="str">
        <f>IF('貴社控（入力用）'!$AZ22="","",'貴社控（入力用）'!$AZ22)</f>
        <v/>
      </c>
      <c r="BA22" s="440"/>
      <c r="BB22" s="443" t="str">
        <f>IF('貴社控（入力用）'!$BB22="","",'貴社控（入力用）'!$BB22)</f>
        <v/>
      </c>
      <c r="BC22" s="444"/>
      <c r="BD22" s="445"/>
      <c r="BE22" s="449" t="str">
        <f>IF('貴社控（入力用）'!$BE22="","",'貴社控（入力用）'!$BE22)</f>
        <v/>
      </c>
      <c r="BF22" s="450"/>
      <c r="BG22" s="450"/>
      <c r="BH22" s="450"/>
      <c r="BI22" s="450"/>
      <c r="BJ22" s="450"/>
      <c r="BK22" s="450"/>
      <c r="BL22" s="450"/>
      <c r="BM22" s="451"/>
      <c r="BN22" s="531"/>
      <c r="BO22" s="533"/>
      <c r="BP22" s="5"/>
      <c r="BQ22" s="531"/>
      <c r="BR22" s="535"/>
      <c r="BS22" s="537"/>
      <c r="BT22" s="537"/>
      <c r="BU22" s="5"/>
      <c r="BV22" s="529"/>
      <c r="BW22" s="20"/>
    </row>
    <row r="23" spans="1:75" ht="9.75" customHeight="1">
      <c r="B23" s="468"/>
      <c r="C23" s="361"/>
      <c r="D23" s="361"/>
      <c r="E23" s="470"/>
      <c r="F23" s="470"/>
      <c r="G23" s="470"/>
      <c r="H23" s="470"/>
      <c r="I23" s="470"/>
      <c r="J23" s="470"/>
      <c r="K23" s="470"/>
      <c r="L23" s="470"/>
      <c r="M23" s="470"/>
      <c r="N23" s="470"/>
      <c r="O23" s="470"/>
      <c r="P23" s="478"/>
      <c r="Q23" s="479"/>
      <c r="R23" s="479"/>
      <c r="S23" s="479"/>
      <c r="T23" s="479"/>
      <c r="U23" s="479"/>
      <c r="V23" s="479"/>
      <c r="W23" s="479"/>
      <c r="X23" s="479"/>
      <c r="Y23" s="479"/>
      <c r="Z23" s="479"/>
      <c r="AA23" s="479"/>
      <c r="AB23" s="480"/>
      <c r="AC23" s="20"/>
      <c r="AD23" s="426"/>
      <c r="AE23" s="427"/>
      <c r="AF23" s="427"/>
      <c r="AG23" s="428"/>
      <c r="AH23" s="432"/>
      <c r="AI23" s="433"/>
      <c r="AJ23" s="433"/>
      <c r="AK23" s="433"/>
      <c r="AL23" s="433"/>
      <c r="AM23" s="433"/>
      <c r="AN23" s="433"/>
      <c r="AO23" s="433"/>
      <c r="AP23" s="433"/>
      <c r="AQ23" s="433"/>
      <c r="AR23" s="433"/>
      <c r="AS23" s="433"/>
      <c r="AT23" s="433"/>
      <c r="AU23" s="433"/>
      <c r="AV23" s="433"/>
      <c r="AW23" s="434"/>
      <c r="AX23" s="437"/>
      <c r="AY23" s="438"/>
      <c r="AZ23" s="441"/>
      <c r="BA23" s="442"/>
      <c r="BB23" s="446"/>
      <c r="BC23" s="447"/>
      <c r="BD23" s="448"/>
      <c r="BE23" s="452"/>
      <c r="BF23" s="453"/>
      <c r="BG23" s="453"/>
      <c r="BH23" s="453"/>
      <c r="BI23" s="453"/>
      <c r="BJ23" s="453"/>
      <c r="BK23" s="453"/>
      <c r="BL23" s="453"/>
      <c r="BM23" s="454"/>
      <c r="BN23" s="532"/>
      <c r="BO23" s="534"/>
      <c r="BP23" s="5"/>
      <c r="BQ23" s="532"/>
      <c r="BR23" s="536"/>
      <c r="BS23" s="538"/>
      <c r="BT23" s="538"/>
      <c r="BU23" s="5"/>
      <c r="BV23" s="530"/>
      <c r="BW23" s="20"/>
    </row>
    <row r="24" spans="1:75" ht="14.25" customHeight="1">
      <c r="B24" s="467"/>
      <c r="C24" s="357"/>
      <c r="D24" s="357"/>
      <c r="E24" s="469" t="s">
        <v>92</v>
      </c>
      <c r="F24" s="469"/>
      <c r="G24" s="469"/>
      <c r="H24" s="469"/>
      <c r="I24" s="469"/>
      <c r="J24" s="469"/>
      <c r="K24" s="469"/>
      <c r="L24" s="469"/>
      <c r="M24" s="469"/>
      <c r="N24" s="469"/>
      <c r="O24" s="469"/>
      <c r="P24" s="471" t="str">
        <f>IF('貴社控（入力用）'!$P24="","",'貴社控（入力用）'!$P24)</f>
        <v/>
      </c>
      <c r="Q24" s="472"/>
      <c r="R24" s="472"/>
      <c r="S24" s="472"/>
      <c r="T24" s="472"/>
      <c r="U24" s="472"/>
      <c r="V24" s="472"/>
      <c r="W24" s="472"/>
      <c r="X24" s="472"/>
      <c r="Y24" s="472"/>
      <c r="Z24" s="472"/>
      <c r="AA24" s="472"/>
      <c r="AB24" s="473"/>
      <c r="AC24" s="20"/>
      <c r="AD24" s="423" t="str">
        <f>IF('貴社控（入力用）'!$AD24="","",'貴社控（入力用）'!$AD24)</f>
        <v/>
      </c>
      <c r="AE24" s="424"/>
      <c r="AF24" s="424"/>
      <c r="AG24" s="425"/>
      <c r="AH24" s="429" t="str">
        <f>IF('貴社控（入力用）'!$AH24="","",'貴社控（入力用）'!$AH24)</f>
        <v/>
      </c>
      <c r="AI24" s="430"/>
      <c r="AJ24" s="430"/>
      <c r="AK24" s="430"/>
      <c r="AL24" s="430"/>
      <c r="AM24" s="430"/>
      <c r="AN24" s="430"/>
      <c r="AO24" s="430"/>
      <c r="AP24" s="430"/>
      <c r="AQ24" s="430"/>
      <c r="AR24" s="430"/>
      <c r="AS24" s="430"/>
      <c r="AT24" s="430"/>
      <c r="AU24" s="430"/>
      <c r="AV24" s="430"/>
      <c r="AW24" s="431"/>
      <c r="AX24" s="435" t="str">
        <f>IF('貴社控（入力用）'!$AX24="","",'貴社控（入力用）'!$AX24)</f>
        <v/>
      </c>
      <c r="AY24" s="436"/>
      <c r="AZ24" s="439" t="str">
        <f>IF('貴社控（入力用）'!$AZ24="","",'貴社控（入力用）'!$AZ24)</f>
        <v/>
      </c>
      <c r="BA24" s="440"/>
      <c r="BB24" s="443" t="str">
        <f>IF('貴社控（入力用）'!$BB24="","",'貴社控（入力用）'!$BB24)</f>
        <v/>
      </c>
      <c r="BC24" s="444"/>
      <c r="BD24" s="445"/>
      <c r="BE24" s="449" t="str">
        <f>IF('貴社控（入力用）'!$BE24="","",'貴社控（入力用）'!$BE24)</f>
        <v/>
      </c>
      <c r="BF24" s="450"/>
      <c r="BG24" s="450"/>
      <c r="BH24" s="450"/>
      <c r="BI24" s="450"/>
      <c r="BJ24" s="450"/>
      <c r="BK24" s="450"/>
      <c r="BL24" s="450"/>
      <c r="BM24" s="451"/>
      <c r="BN24" s="531"/>
      <c r="BO24" s="533"/>
      <c r="BP24" s="5"/>
      <c r="BQ24" s="531"/>
      <c r="BR24" s="535"/>
      <c r="BS24" s="537"/>
      <c r="BT24" s="537"/>
      <c r="BU24" s="5"/>
      <c r="BV24" s="529"/>
      <c r="BW24" s="20"/>
    </row>
    <row r="25" spans="1:75" ht="9.75" customHeight="1">
      <c r="B25" s="468"/>
      <c r="C25" s="361"/>
      <c r="D25" s="361"/>
      <c r="E25" s="470"/>
      <c r="F25" s="470"/>
      <c r="G25" s="470"/>
      <c r="H25" s="470"/>
      <c r="I25" s="470"/>
      <c r="J25" s="470"/>
      <c r="K25" s="470"/>
      <c r="L25" s="470"/>
      <c r="M25" s="470"/>
      <c r="N25" s="470"/>
      <c r="O25" s="470"/>
      <c r="P25" s="471"/>
      <c r="Q25" s="472"/>
      <c r="R25" s="472"/>
      <c r="S25" s="472"/>
      <c r="T25" s="472"/>
      <c r="U25" s="472"/>
      <c r="V25" s="472"/>
      <c r="W25" s="472"/>
      <c r="X25" s="472"/>
      <c r="Y25" s="472"/>
      <c r="Z25" s="472"/>
      <c r="AA25" s="472"/>
      <c r="AB25" s="473"/>
      <c r="AC25" s="20"/>
      <c r="AD25" s="426"/>
      <c r="AE25" s="427"/>
      <c r="AF25" s="427"/>
      <c r="AG25" s="428"/>
      <c r="AH25" s="432"/>
      <c r="AI25" s="433"/>
      <c r="AJ25" s="433"/>
      <c r="AK25" s="433"/>
      <c r="AL25" s="433"/>
      <c r="AM25" s="433"/>
      <c r="AN25" s="433"/>
      <c r="AO25" s="433"/>
      <c r="AP25" s="433"/>
      <c r="AQ25" s="433"/>
      <c r="AR25" s="433"/>
      <c r="AS25" s="433"/>
      <c r="AT25" s="433"/>
      <c r="AU25" s="433"/>
      <c r="AV25" s="433"/>
      <c r="AW25" s="434"/>
      <c r="AX25" s="437"/>
      <c r="AY25" s="438"/>
      <c r="AZ25" s="441"/>
      <c r="BA25" s="442"/>
      <c r="BB25" s="446"/>
      <c r="BC25" s="447"/>
      <c r="BD25" s="448"/>
      <c r="BE25" s="452"/>
      <c r="BF25" s="453"/>
      <c r="BG25" s="453"/>
      <c r="BH25" s="453"/>
      <c r="BI25" s="453"/>
      <c r="BJ25" s="453"/>
      <c r="BK25" s="453"/>
      <c r="BL25" s="453"/>
      <c r="BM25" s="454"/>
      <c r="BN25" s="532"/>
      <c r="BO25" s="534"/>
      <c r="BP25" s="5"/>
      <c r="BQ25" s="532"/>
      <c r="BR25" s="536"/>
      <c r="BS25" s="538"/>
      <c r="BT25" s="538"/>
      <c r="BU25" s="5"/>
      <c r="BV25" s="530"/>
      <c r="BW25" s="20"/>
    </row>
    <row r="26" spans="1:75" ht="14.25" customHeight="1">
      <c r="B26" s="467"/>
      <c r="C26" s="357"/>
      <c r="D26" s="357"/>
      <c r="E26" s="469" t="s">
        <v>93</v>
      </c>
      <c r="F26" s="469"/>
      <c r="G26" s="469"/>
      <c r="H26" s="469"/>
      <c r="I26" s="469"/>
      <c r="J26" s="469"/>
      <c r="K26" s="469"/>
      <c r="L26" s="469"/>
      <c r="M26" s="469"/>
      <c r="N26" s="469"/>
      <c r="O26" s="469"/>
      <c r="P26" s="471" t="str">
        <f>IF('貴社控（入力用）'!$P26="","",'貴社控（入力用）'!$P26)</f>
        <v/>
      </c>
      <c r="Q26" s="472"/>
      <c r="R26" s="472"/>
      <c r="S26" s="472"/>
      <c r="T26" s="472"/>
      <c r="U26" s="472"/>
      <c r="V26" s="472"/>
      <c r="W26" s="472"/>
      <c r="X26" s="472"/>
      <c r="Y26" s="472"/>
      <c r="Z26" s="472"/>
      <c r="AA26" s="472"/>
      <c r="AB26" s="473"/>
      <c r="AC26" s="20"/>
      <c r="AD26" s="423" t="str">
        <f>IF('貴社控（入力用）'!$AD26="","",'貴社控（入力用）'!$AD26)</f>
        <v/>
      </c>
      <c r="AE26" s="424"/>
      <c r="AF26" s="424"/>
      <c r="AG26" s="425"/>
      <c r="AH26" s="429" t="str">
        <f>IF('貴社控（入力用）'!$AH26="","",'貴社控（入力用）'!$AH26)</f>
        <v/>
      </c>
      <c r="AI26" s="430"/>
      <c r="AJ26" s="430"/>
      <c r="AK26" s="430"/>
      <c r="AL26" s="430"/>
      <c r="AM26" s="430"/>
      <c r="AN26" s="430"/>
      <c r="AO26" s="430"/>
      <c r="AP26" s="430"/>
      <c r="AQ26" s="430"/>
      <c r="AR26" s="430"/>
      <c r="AS26" s="430"/>
      <c r="AT26" s="430"/>
      <c r="AU26" s="430"/>
      <c r="AV26" s="430"/>
      <c r="AW26" s="431"/>
      <c r="AX26" s="435" t="str">
        <f>IF('貴社控（入力用）'!$AX26="","",'貴社控（入力用）'!$AX26)</f>
        <v/>
      </c>
      <c r="AY26" s="436"/>
      <c r="AZ26" s="439" t="str">
        <f>IF('貴社控（入力用）'!$AZ26="","",'貴社控（入力用）'!$AZ26)</f>
        <v/>
      </c>
      <c r="BA26" s="440"/>
      <c r="BB26" s="443" t="str">
        <f>IF('貴社控（入力用）'!$BB26="","",'貴社控（入力用）'!$BB26)</f>
        <v/>
      </c>
      <c r="BC26" s="444"/>
      <c r="BD26" s="445"/>
      <c r="BE26" s="449" t="str">
        <f>IF('貴社控（入力用）'!$BE26="","",'貴社控（入力用）'!$BE26)</f>
        <v/>
      </c>
      <c r="BF26" s="450"/>
      <c r="BG26" s="450"/>
      <c r="BH26" s="450"/>
      <c r="BI26" s="450"/>
      <c r="BJ26" s="450"/>
      <c r="BK26" s="450"/>
      <c r="BL26" s="450"/>
      <c r="BM26" s="451"/>
      <c r="BN26" s="531"/>
      <c r="BO26" s="533"/>
      <c r="BP26" s="5"/>
      <c r="BQ26" s="531"/>
      <c r="BR26" s="535"/>
      <c r="BS26" s="537"/>
      <c r="BT26" s="537"/>
      <c r="BU26" s="5"/>
      <c r="BV26" s="529"/>
      <c r="BW26" s="20"/>
    </row>
    <row r="27" spans="1:75" ht="9.75" customHeight="1">
      <c r="B27" s="468"/>
      <c r="C27" s="361"/>
      <c r="D27" s="361"/>
      <c r="E27" s="470"/>
      <c r="F27" s="470"/>
      <c r="G27" s="470"/>
      <c r="H27" s="470"/>
      <c r="I27" s="470"/>
      <c r="J27" s="470"/>
      <c r="K27" s="470"/>
      <c r="L27" s="470"/>
      <c r="M27" s="470"/>
      <c r="N27" s="470"/>
      <c r="O27" s="470"/>
      <c r="P27" s="471"/>
      <c r="Q27" s="472"/>
      <c r="R27" s="472"/>
      <c r="S27" s="472"/>
      <c r="T27" s="472"/>
      <c r="U27" s="472"/>
      <c r="V27" s="472"/>
      <c r="W27" s="472"/>
      <c r="X27" s="472"/>
      <c r="Y27" s="472"/>
      <c r="Z27" s="472"/>
      <c r="AA27" s="472"/>
      <c r="AB27" s="473"/>
      <c r="AC27" s="20"/>
      <c r="AD27" s="426"/>
      <c r="AE27" s="427"/>
      <c r="AF27" s="427"/>
      <c r="AG27" s="428"/>
      <c r="AH27" s="432"/>
      <c r="AI27" s="433"/>
      <c r="AJ27" s="433"/>
      <c r="AK27" s="433"/>
      <c r="AL27" s="433"/>
      <c r="AM27" s="433"/>
      <c r="AN27" s="433"/>
      <c r="AO27" s="433"/>
      <c r="AP27" s="433"/>
      <c r="AQ27" s="433"/>
      <c r="AR27" s="433"/>
      <c r="AS27" s="433"/>
      <c r="AT27" s="433"/>
      <c r="AU27" s="433"/>
      <c r="AV27" s="433"/>
      <c r="AW27" s="434"/>
      <c r="AX27" s="437"/>
      <c r="AY27" s="438"/>
      <c r="AZ27" s="441"/>
      <c r="BA27" s="442"/>
      <c r="BB27" s="446"/>
      <c r="BC27" s="447"/>
      <c r="BD27" s="448"/>
      <c r="BE27" s="452"/>
      <c r="BF27" s="453"/>
      <c r="BG27" s="453"/>
      <c r="BH27" s="453"/>
      <c r="BI27" s="453"/>
      <c r="BJ27" s="453"/>
      <c r="BK27" s="453"/>
      <c r="BL27" s="453"/>
      <c r="BM27" s="454"/>
      <c r="BN27" s="532"/>
      <c r="BO27" s="534"/>
      <c r="BP27" s="5"/>
      <c r="BQ27" s="532"/>
      <c r="BR27" s="536"/>
      <c r="BS27" s="538"/>
      <c r="BT27" s="538"/>
      <c r="BU27" s="5"/>
      <c r="BV27" s="530"/>
      <c r="BW27" s="20"/>
    </row>
    <row r="28" spans="1:75" ht="14.25" customHeight="1">
      <c r="B28" s="467"/>
      <c r="C28" s="357"/>
      <c r="D28" s="357"/>
      <c r="E28" s="481" t="s">
        <v>94</v>
      </c>
      <c r="F28" s="481"/>
      <c r="G28" s="481"/>
      <c r="H28" s="481"/>
      <c r="I28" s="481"/>
      <c r="J28" s="481"/>
      <c r="K28" s="481"/>
      <c r="L28" s="481"/>
      <c r="M28" s="481"/>
      <c r="N28" s="481"/>
      <c r="O28" s="481"/>
      <c r="P28" s="471" t="str">
        <f>IF('貴社控（入力用）'!$P28="","",'貴社控（入力用）'!$P28)</f>
        <v/>
      </c>
      <c r="Q28" s="472"/>
      <c r="R28" s="472"/>
      <c r="S28" s="472"/>
      <c r="T28" s="472"/>
      <c r="U28" s="472"/>
      <c r="V28" s="472"/>
      <c r="W28" s="472"/>
      <c r="X28" s="472"/>
      <c r="Y28" s="472"/>
      <c r="Z28" s="472"/>
      <c r="AA28" s="472"/>
      <c r="AB28" s="473"/>
      <c r="AC28" s="20"/>
      <c r="AD28" s="423" t="str">
        <f>IF('貴社控（入力用）'!$AD28="","",'貴社控（入力用）'!$AD28)</f>
        <v/>
      </c>
      <c r="AE28" s="424"/>
      <c r="AF28" s="424"/>
      <c r="AG28" s="425"/>
      <c r="AH28" s="429" t="str">
        <f>IF('貴社控（入力用）'!$AH28="","",'貴社控（入力用）'!$AH28)</f>
        <v/>
      </c>
      <c r="AI28" s="430"/>
      <c r="AJ28" s="430"/>
      <c r="AK28" s="430"/>
      <c r="AL28" s="430"/>
      <c r="AM28" s="430"/>
      <c r="AN28" s="430"/>
      <c r="AO28" s="430"/>
      <c r="AP28" s="430"/>
      <c r="AQ28" s="430"/>
      <c r="AR28" s="430"/>
      <c r="AS28" s="430"/>
      <c r="AT28" s="430"/>
      <c r="AU28" s="430"/>
      <c r="AV28" s="430"/>
      <c r="AW28" s="431"/>
      <c r="AX28" s="435" t="str">
        <f>IF('貴社控（入力用）'!$AX28="","",'貴社控（入力用）'!$AX28)</f>
        <v/>
      </c>
      <c r="AY28" s="436"/>
      <c r="AZ28" s="439" t="str">
        <f>IF('貴社控（入力用）'!$AZ28="","",'貴社控（入力用）'!$AZ28)</f>
        <v/>
      </c>
      <c r="BA28" s="440"/>
      <c r="BB28" s="443" t="str">
        <f>IF('貴社控（入力用）'!$BB28="","",'貴社控（入力用）'!$BB28)</f>
        <v/>
      </c>
      <c r="BC28" s="444"/>
      <c r="BD28" s="445"/>
      <c r="BE28" s="449" t="str">
        <f>IF('貴社控（入力用）'!$BE28="","",'貴社控（入力用）'!$BE28)</f>
        <v/>
      </c>
      <c r="BF28" s="450"/>
      <c r="BG28" s="450"/>
      <c r="BH28" s="450"/>
      <c r="BI28" s="450"/>
      <c r="BJ28" s="450"/>
      <c r="BK28" s="450"/>
      <c r="BL28" s="450"/>
      <c r="BM28" s="451"/>
      <c r="BN28" s="531"/>
      <c r="BO28" s="533"/>
      <c r="BP28" s="5"/>
      <c r="BQ28" s="531"/>
      <c r="BR28" s="535"/>
      <c r="BS28" s="537"/>
      <c r="BT28" s="537"/>
      <c r="BU28" s="5"/>
      <c r="BV28" s="529"/>
      <c r="BW28" s="20"/>
    </row>
    <row r="29" spans="1:75" ht="9.75" customHeight="1" thickBot="1">
      <c r="B29" s="468"/>
      <c r="C29" s="361"/>
      <c r="D29" s="361"/>
      <c r="E29" s="482"/>
      <c r="F29" s="482"/>
      <c r="G29" s="482"/>
      <c r="H29" s="482"/>
      <c r="I29" s="482"/>
      <c r="J29" s="482"/>
      <c r="K29" s="482"/>
      <c r="L29" s="482"/>
      <c r="M29" s="482"/>
      <c r="N29" s="482"/>
      <c r="O29" s="482"/>
      <c r="P29" s="471"/>
      <c r="Q29" s="472"/>
      <c r="R29" s="472"/>
      <c r="S29" s="472"/>
      <c r="T29" s="472"/>
      <c r="U29" s="472"/>
      <c r="V29" s="472"/>
      <c r="W29" s="472"/>
      <c r="X29" s="472"/>
      <c r="Y29" s="472"/>
      <c r="Z29" s="472"/>
      <c r="AA29" s="472"/>
      <c r="AB29" s="473"/>
      <c r="AC29" s="20"/>
      <c r="AD29" s="426"/>
      <c r="AE29" s="427"/>
      <c r="AF29" s="427"/>
      <c r="AG29" s="428"/>
      <c r="AH29" s="432"/>
      <c r="AI29" s="433"/>
      <c r="AJ29" s="433"/>
      <c r="AK29" s="433"/>
      <c r="AL29" s="433"/>
      <c r="AM29" s="433"/>
      <c r="AN29" s="433"/>
      <c r="AO29" s="433"/>
      <c r="AP29" s="433"/>
      <c r="AQ29" s="433"/>
      <c r="AR29" s="433"/>
      <c r="AS29" s="433"/>
      <c r="AT29" s="433"/>
      <c r="AU29" s="433"/>
      <c r="AV29" s="433"/>
      <c r="AW29" s="434"/>
      <c r="AX29" s="437"/>
      <c r="AY29" s="438"/>
      <c r="AZ29" s="441"/>
      <c r="BA29" s="442"/>
      <c r="BB29" s="446"/>
      <c r="BC29" s="447"/>
      <c r="BD29" s="448"/>
      <c r="BE29" s="452"/>
      <c r="BF29" s="453"/>
      <c r="BG29" s="453"/>
      <c r="BH29" s="453"/>
      <c r="BI29" s="453"/>
      <c r="BJ29" s="453"/>
      <c r="BK29" s="453"/>
      <c r="BL29" s="453"/>
      <c r="BM29" s="454"/>
      <c r="BN29" s="532"/>
      <c r="BO29" s="534"/>
      <c r="BP29" s="5"/>
      <c r="BQ29" s="532"/>
      <c r="BR29" s="536"/>
      <c r="BS29" s="538"/>
      <c r="BT29" s="538"/>
      <c r="BU29" s="5"/>
      <c r="BV29" s="530"/>
      <c r="BW29" s="20"/>
    </row>
    <row r="30" spans="1:75" ht="14.25" customHeight="1">
      <c r="B30" s="483"/>
      <c r="C30" s="484"/>
      <c r="D30" s="484"/>
      <c r="E30" s="487" t="s">
        <v>90</v>
      </c>
      <c r="F30" s="488"/>
      <c r="G30" s="488"/>
      <c r="H30" s="488"/>
      <c r="I30" s="488"/>
      <c r="J30" s="481" t="s">
        <v>30</v>
      </c>
      <c r="K30" s="481"/>
      <c r="L30" s="481"/>
      <c r="M30" s="491" t="str">
        <f>IF('貴社控（入力用）'!M30="","",'貴社控（入力用）'!M30)</f>
        <v/>
      </c>
      <c r="N30" s="492"/>
      <c r="O30" s="481" t="s">
        <v>31</v>
      </c>
      <c r="P30" s="471" t="str">
        <f>IF('貴社控（入力用）'!$P30="","",'貴社控（入力用）'!$P30)</f>
        <v/>
      </c>
      <c r="Q30" s="472"/>
      <c r="R30" s="472"/>
      <c r="S30" s="472"/>
      <c r="T30" s="472"/>
      <c r="U30" s="472"/>
      <c r="V30" s="472"/>
      <c r="W30" s="472"/>
      <c r="X30" s="472"/>
      <c r="Y30" s="472"/>
      <c r="Z30" s="472"/>
      <c r="AA30" s="472"/>
      <c r="AB30" s="473"/>
      <c r="AC30" s="20"/>
      <c r="AD30" s="423" t="str">
        <f>IF('貴社控（入力用）'!$AD30="","",'貴社控（入力用）'!$AD30)</f>
        <v/>
      </c>
      <c r="AE30" s="424"/>
      <c r="AF30" s="424"/>
      <c r="AG30" s="425"/>
      <c r="AH30" s="429" t="str">
        <f>IF('貴社控（入力用）'!$AH30="","",'貴社控（入力用）'!$AH30)</f>
        <v/>
      </c>
      <c r="AI30" s="430"/>
      <c r="AJ30" s="430"/>
      <c r="AK30" s="430"/>
      <c r="AL30" s="430"/>
      <c r="AM30" s="430"/>
      <c r="AN30" s="430"/>
      <c r="AO30" s="430"/>
      <c r="AP30" s="430"/>
      <c r="AQ30" s="430"/>
      <c r="AR30" s="430"/>
      <c r="AS30" s="430"/>
      <c r="AT30" s="430"/>
      <c r="AU30" s="430"/>
      <c r="AV30" s="430"/>
      <c r="AW30" s="431"/>
      <c r="AX30" s="435" t="str">
        <f>IF('貴社控（入力用）'!$AX30="","",'貴社控（入力用）'!$AX30)</f>
        <v/>
      </c>
      <c r="AY30" s="436"/>
      <c r="AZ30" s="439" t="str">
        <f>IF('貴社控（入力用）'!$AZ30="","",'貴社控（入力用）'!$AZ30)</f>
        <v/>
      </c>
      <c r="BA30" s="440"/>
      <c r="BB30" s="443" t="str">
        <f>IF('貴社控（入力用）'!$BB30="","",'貴社控（入力用）'!$BB30)</f>
        <v/>
      </c>
      <c r="BC30" s="444"/>
      <c r="BD30" s="445"/>
      <c r="BE30" s="449" t="str">
        <f>IF('貴社控（入力用）'!$BE30="","",'貴社控（入力用）'!$BE30)</f>
        <v/>
      </c>
      <c r="BF30" s="450"/>
      <c r="BG30" s="450"/>
      <c r="BH30" s="450"/>
      <c r="BI30" s="450"/>
      <c r="BJ30" s="450"/>
      <c r="BK30" s="450"/>
      <c r="BL30" s="450"/>
      <c r="BM30" s="451"/>
      <c r="BN30" s="531"/>
      <c r="BO30" s="533"/>
      <c r="BP30" s="5"/>
      <c r="BQ30" s="531"/>
      <c r="BR30" s="535"/>
      <c r="BS30" s="537"/>
      <c r="BT30" s="537"/>
      <c r="BU30" s="5"/>
      <c r="BV30" s="529"/>
      <c r="BW30" s="20"/>
    </row>
    <row r="31" spans="1:75" ht="9.75" customHeight="1" thickBot="1">
      <c r="B31" s="485"/>
      <c r="C31" s="486"/>
      <c r="D31" s="486"/>
      <c r="E31" s="489"/>
      <c r="F31" s="489"/>
      <c r="G31" s="489"/>
      <c r="H31" s="489"/>
      <c r="I31" s="489"/>
      <c r="J31" s="490"/>
      <c r="K31" s="490"/>
      <c r="L31" s="490"/>
      <c r="M31" s="493"/>
      <c r="N31" s="494"/>
      <c r="O31" s="490"/>
      <c r="P31" s="471"/>
      <c r="Q31" s="472"/>
      <c r="R31" s="472"/>
      <c r="S31" s="472"/>
      <c r="T31" s="472"/>
      <c r="U31" s="472"/>
      <c r="V31" s="472"/>
      <c r="W31" s="472"/>
      <c r="X31" s="472"/>
      <c r="Y31" s="472"/>
      <c r="Z31" s="472"/>
      <c r="AA31" s="472"/>
      <c r="AB31" s="473"/>
      <c r="AC31" s="20"/>
      <c r="AD31" s="426"/>
      <c r="AE31" s="427"/>
      <c r="AF31" s="427"/>
      <c r="AG31" s="428"/>
      <c r="AH31" s="432"/>
      <c r="AI31" s="433"/>
      <c r="AJ31" s="433"/>
      <c r="AK31" s="433"/>
      <c r="AL31" s="433"/>
      <c r="AM31" s="433"/>
      <c r="AN31" s="433"/>
      <c r="AO31" s="433"/>
      <c r="AP31" s="433"/>
      <c r="AQ31" s="433"/>
      <c r="AR31" s="433"/>
      <c r="AS31" s="433"/>
      <c r="AT31" s="433"/>
      <c r="AU31" s="433"/>
      <c r="AV31" s="433"/>
      <c r="AW31" s="434"/>
      <c r="AX31" s="437"/>
      <c r="AY31" s="438"/>
      <c r="AZ31" s="441"/>
      <c r="BA31" s="442"/>
      <c r="BB31" s="446"/>
      <c r="BC31" s="447"/>
      <c r="BD31" s="448"/>
      <c r="BE31" s="452"/>
      <c r="BF31" s="453"/>
      <c r="BG31" s="453"/>
      <c r="BH31" s="453"/>
      <c r="BI31" s="453"/>
      <c r="BJ31" s="453"/>
      <c r="BK31" s="453"/>
      <c r="BL31" s="453"/>
      <c r="BM31" s="454"/>
      <c r="BN31" s="532"/>
      <c r="BO31" s="534"/>
      <c r="BP31" s="5"/>
      <c r="BQ31" s="532"/>
      <c r="BR31" s="536"/>
      <c r="BS31" s="538"/>
      <c r="BT31" s="538"/>
      <c r="BU31" s="5"/>
      <c r="BV31" s="530"/>
      <c r="BW31" s="20"/>
    </row>
    <row r="32" spans="1:75" ht="14.25" customHeight="1">
      <c r="B32" s="467"/>
      <c r="C32" s="357"/>
      <c r="D32" s="357"/>
      <c r="E32" s="503" t="s">
        <v>95</v>
      </c>
      <c r="F32" s="503"/>
      <c r="G32" s="503"/>
      <c r="H32" s="503"/>
      <c r="I32" s="503"/>
      <c r="J32" s="503"/>
      <c r="K32" s="503"/>
      <c r="L32" s="503"/>
      <c r="M32" s="504"/>
      <c r="N32" s="504"/>
      <c r="O32" s="503"/>
      <c r="P32" s="471" t="str">
        <f>IF('貴社控（入力用）'!$P32="","",'貴社控（入力用）'!$P32)</f>
        <v/>
      </c>
      <c r="Q32" s="472"/>
      <c r="R32" s="472"/>
      <c r="S32" s="472"/>
      <c r="T32" s="472"/>
      <c r="U32" s="472"/>
      <c r="V32" s="472"/>
      <c r="W32" s="472"/>
      <c r="X32" s="472"/>
      <c r="Y32" s="472"/>
      <c r="Z32" s="472"/>
      <c r="AA32" s="472"/>
      <c r="AB32" s="473"/>
      <c r="AC32" s="20"/>
      <c r="AD32" s="423" t="str">
        <f>IF('貴社控（入力用）'!$AD32="","",'貴社控（入力用）'!$AD32)</f>
        <v/>
      </c>
      <c r="AE32" s="424"/>
      <c r="AF32" s="424"/>
      <c r="AG32" s="425"/>
      <c r="AH32" s="429" t="str">
        <f>IF('貴社控（入力用）'!$AH32="","",'貴社控（入力用）'!$AH32)</f>
        <v/>
      </c>
      <c r="AI32" s="430"/>
      <c r="AJ32" s="430"/>
      <c r="AK32" s="430"/>
      <c r="AL32" s="430"/>
      <c r="AM32" s="430"/>
      <c r="AN32" s="430"/>
      <c r="AO32" s="430"/>
      <c r="AP32" s="430"/>
      <c r="AQ32" s="430"/>
      <c r="AR32" s="430"/>
      <c r="AS32" s="430"/>
      <c r="AT32" s="430"/>
      <c r="AU32" s="430"/>
      <c r="AV32" s="430"/>
      <c r="AW32" s="431"/>
      <c r="AX32" s="435" t="str">
        <f>IF('貴社控（入力用）'!$AX32="","",'貴社控（入力用）'!$AX32)</f>
        <v/>
      </c>
      <c r="AY32" s="436"/>
      <c r="AZ32" s="439" t="str">
        <f>IF('貴社控（入力用）'!$AZ32="","",'貴社控（入力用）'!$AZ32)</f>
        <v/>
      </c>
      <c r="BA32" s="440"/>
      <c r="BB32" s="443" t="str">
        <f>IF('貴社控（入力用）'!$BB32="","",'貴社控（入力用）'!$BB32)</f>
        <v/>
      </c>
      <c r="BC32" s="444"/>
      <c r="BD32" s="445"/>
      <c r="BE32" s="449" t="str">
        <f>IF('貴社控（入力用）'!$BE32="","",'貴社控（入力用）'!$BE32)</f>
        <v/>
      </c>
      <c r="BF32" s="450"/>
      <c r="BG32" s="450"/>
      <c r="BH32" s="450"/>
      <c r="BI32" s="450"/>
      <c r="BJ32" s="450"/>
      <c r="BK32" s="450"/>
      <c r="BL32" s="450"/>
      <c r="BM32" s="451"/>
      <c r="BN32" s="531"/>
      <c r="BO32" s="533"/>
      <c r="BP32" s="5"/>
      <c r="BQ32" s="531"/>
      <c r="BR32" s="535"/>
      <c r="BS32" s="537"/>
      <c r="BT32" s="537"/>
      <c r="BU32" s="5"/>
      <c r="BV32" s="529"/>
      <c r="BW32" s="20"/>
    </row>
    <row r="33" spans="1:75" ht="9.75" customHeight="1" thickBot="1">
      <c r="B33" s="336"/>
      <c r="C33" s="337"/>
      <c r="D33" s="337"/>
      <c r="E33" s="505"/>
      <c r="F33" s="505"/>
      <c r="G33" s="505"/>
      <c r="H33" s="505"/>
      <c r="I33" s="505"/>
      <c r="J33" s="505"/>
      <c r="K33" s="505"/>
      <c r="L33" s="505"/>
      <c r="M33" s="505"/>
      <c r="N33" s="505"/>
      <c r="O33" s="505"/>
      <c r="P33" s="506"/>
      <c r="Q33" s="507"/>
      <c r="R33" s="507"/>
      <c r="S33" s="507"/>
      <c r="T33" s="507"/>
      <c r="U33" s="507"/>
      <c r="V33" s="507"/>
      <c r="W33" s="507"/>
      <c r="X33" s="507"/>
      <c r="Y33" s="507"/>
      <c r="Z33" s="507"/>
      <c r="AA33" s="507"/>
      <c r="AB33" s="508"/>
      <c r="AC33" s="20"/>
      <c r="AD33" s="426"/>
      <c r="AE33" s="427"/>
      <c r="AF33" s="427"/>
      <c r="AG33" s="428"/>
      <c r="AH33" s="432"/>
      <c r="AI33" s="433"/>
      <c r="AJ33" s="433"/>
      <c r="AK33" s="433"/>
      <c r="AL33" s="433"/>
      <c r="AM33" s="433"/>
      <c r="AN33" s="433"/>
      <c r="AO33" s="433"/>
      <c r="AP33" s="433"/>
      <c r="AQ33" s="433"/>
      <c r="AR33" s="433"/>
      <c r="AS33" s="433"/>
      <c r="AT33" s="433"/>
      <c r="AU33" s="433"/>
      <c r="AV33" s="433"/>
      <c r="AW33" s="434"/>
      <c r="AX33" s="437"/>
      <c r="AY33" s="438"/>
      <c r="AZ33" s="441"/>
      <c r="BA33" s="442"/>
      <c r="BB33" s="446"/>
      <c r="BC33" s="447"/>
      <c r="BD33" s="448"/>
      <c r="BE33" s="452"/>
      <c r="BF33" s="453"/>
      <c r="BG33" s="453"/>
      <c r="BH33" s="453"/>
      <c r="BI33" s="453"/>
      <c r="BJ33" s="453"/>
      <c r="BK33" s="453"/>
      <c r="BL33" s="453"/>
      <c r="BM33" s="454"/>
      <c r="BN33" s="532"/>
      <c r="BO33" s="534"/>
      <c r="BP33" s="5"/>
      <c r="BQ33" s="532"/>
      <c r="BR33" s="536"/>
      <c r="BS33" s="538"/>
      <c r="BT33" s="538"/>
      <c r="BU33" s="5"/>
      <c r="BV33" s="530"/>
      <c r="BW33" s="20"/>
    </row>
    <row r="34" spans="1:75" ht="14.25" customHeight="1">
      <c r="A34" s="1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495"/>
      <c r="AE34" s="495"/>
      <c r="AF34" s="495"/>
      <c r="AG34" s="495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2"/>
      <c r="AU34" s="389"/>
      <c r="AV34" s="498" t="s">
        <v>22</v>
      </c>
      <c r="AW34" s="438"/>
      <c r="AX34" s="438"/>
      <c r="AY34" s="438"/>
      <c r="AZ34" s="438"/>
      <c r="BA34" s="438"/>
      <c r="BB34" s="438"/>
      <c r="BC34" s="438"/>
      <c r="BD34" s="499"/>
      <c r="BE34" s="449" t="str">
        <f>IF('貴社控（入力用）'!$BE34="","",'貴社控（入力用）'!$BE34)</f>
        <v/>
      </c>
      <c r="BF34" s="450"/>
      <c r="BG34" s="450"/>
      <c r="BH34" s="450"/>
      <c r="BI34" s="450"/>
      <c r="BJ34" s="450"/>
      <c r="BK34" s="450"/>
      <c r="BL34" s="450"/>
      <c r="BM34" s="451"/>
      <c r="BN34" s="531"/>
      <c r="BO34" s="533"/>
      <c r="BP34" s="5"/>
      <c r="BQ34" s="531"/>
      <c r="BR34" s="535"/>
      <c r="BS34" s="537"/>
      <c r="BT34" s="537"/>
      <c r="BU34" s="5"/>
      <c r="BV34" s="529"/>
      <c r="BW34" s="20"/>
    </row>
    <row r="35" spans="1:75" ht="9.75" customHeight="1">
      <c r="A35" s="1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496"/>
      <c r="AE35" s="496"/>
      <c r="AF35" s="496"/>
      <c r="AG35" s="496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10"/>
      <c r="AU35" s="497"/>
      <c r="AV35" s="500"/>
      <c r="AW35" s="501"/>
      <c r="AX35" s="501"/>
      <c r="AY35" s="501"/>
      <c r="AZ35" s="501"/>
      <c r="BA35" s="501"/>
      <c r="BB35" s="501"/>
      <c r="BC35" s="501"/>
      <c r="BD35" s="502"/>
      <c r="BE35" s="452"/>
      <c r="BF35" s="453"/>
      <c r="BG35" s="453"/>
      <c r="BH35" s="453"/>
      <c r="BI35" s="453"/>
      <c r="BJ35" s="453"/>
      <c r="BK35" s="453"/>
      <c r="BL35" s="453"/>
      <c r="BM35" s="454"/>
      <c r="BN35" s="532"/>
      <c r="BO35" s="534"/>
      <c r="BP35" s="5"/>
      <c r="BQ35" s="532"/>
      <c r="BR35" s="536"/>
      <c r="BS35" s="538"/>
      <c r="BT35" s="538"/>
      <c r="BU35" s="5"/>
      <c r="BV35" s="530"/>
      <c r="BW35" s="20"/>
    </row>
    <row r="36" spans="1:75" ht="14.25" customHeight="1">
      <c r="A36" s="1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496"/>
      <c r="AE36" s="496"/>
      <c r="AF36" s="496"/>
      <c r="AG36" s="496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500" t="s">
        <v>23</v>
      </c>
      <c r="AW36" s="501"/>
      <c r="AX36" s="501"/>
      <c r="AY36" s="501"/>
      <c r="AZ36" s="501"/>
      <c r="BA36" s="501"/>
      <c r="BB36" s="501"/>
      <c r="BC36" s="501"/>
      <c r="BD36" s="502"/>
      <c r="BE36" s="449">
        <f>IF('貴社控（入力用）'!$BE36="","",'貴社控（入力用）'!$BE36)</f>
        <v>0</v>
      </c>
      <c r="BF36" s="450"/>
      <c r="BG36" s="450"/>
      <c r="BH36" s="450"/>
      <c r="BI36" s="450"/>
      <c r="BJ36" s="450"/>
      <c r="BK36" s="450"/>
      <c r="BL36" s="450"/>
      <c r="BM36" s="451"/>
      <c r="BN36" s="531"/>
      <c r="BO36" s="533"/>
      <c r="BP36" s="5"/>
      <c r="BQ36" s="531"/>
      <c r="BR36" s="535"/>
      <c r="BS36" s="537"/>
      <c r="BT36" s="537"/>
      <c r="BU36" s="5"/>
      <c r="BV36" s="529"/>
      <c r="BW36" s="20"/>
    </row>
    <row r="37" spans="1:75" ht="9.75" customHeight="1">
      <c r="A37" s="1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496"/>
      <c r="AE37" s="496"/>
      <c r="AF37" s="496"/>
      <c r="AG37" s="496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500"/>
      <c r="AW37" s="501"/>
      <c r="AX37" s="501"/>
      <c r="AY37" s="501"/>
      <c r="AZ37" s="501"/>
      <c r="BA37" s="501"/>
      <c r="BB37" s="501"/>
      <c r="BC37" s="501"/>
      <c r="BD37" s="502"/>
      <c r="BE37" s="452"/>
      <c r="BF37" s="453"/>
      <c r="BG37" s="453"/>
      <c r="BH37" s="453"/>
      <c r="BI37" s="453"/>
      <c r="BJ37" s="453"/>
      <c r="BK37" s="453"/>
      <c r="BL37" s="453"/>
      <c r="BM37" s="454"/>
      <c r="BN37" s="532"/>
      <c r="BO37" s="534"/>
      <c r="BP37" s="5"/>
      <c r="BQ37" s="532"/>
      <c r="BR37" s="536"/>
      <c r="BS37" s="538"/>
      <c r="BT37" s="538"/>
      <c r="BU37" s="5"/>
      <c r="BV37" s="530"/>
      <c r="BW37" s="20"/>
    </row>
    <row r="38" spans="1:75" ht="14.25" customHeight="1">
      <c r="A38" s="1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496"/>
      <c r="AE38" s="496"/>
      <c r="AF38" s="496"/>
      <c r="AG38" s="496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464"/>
      <c r="AU38" s="521"/>
      <c r="AV38" s="522" t="s">
        <v>103</v>
      </c>
      <c r="AW38" s="523"/>
      <c r="AX38" s="523"/>
      <c r="AY38" s="523"/>
      <c r="AZ38" s="523"/>
      <c r="BA38" s="523"/>
      <c r="BB38" s="436" t="str">
        <f>IF('貴社控（入力用）'!BB38="","",'貴社控（入力用）'!BB38)</f>
        <v>10</v>
      </c>
      <c r="BC38" s="436"/>
      <c r="BD38" s="527" t="s">
        <v>33</v>
      </c>
      <c r="BE38" s="449">
        <f>IF('貴社控（入力用）'!$BE38="","",'貴社控（入力用）'!$BE38)</f>
        <v>0</v>
      </c>
      <c r="BF38" s="450"/>
      <c r="BG38" s="450"/>
      <c r="BH38" s="450"/>
      <c r="BI38" s="450"/>
      <c r="BJ38" s="450"/>
      <c r="BK38" s="450"/>
      <c r="BL38" s="450"/>
      <c r="BM38" s="451"/>
      <c r="BN38" s="531"/>
      <c r="BO38" s="533"/>
      <c r="BP38" s="5"/>
      <c r="BQ38" s="531"/>
      <c r="BR38" s="535"/>
      <c r="BS38" s="537"/>
      <c r="BT38" s="537"/>
      <c r="BU38" s="5"/>
      <c r="BV38" s="529"/>
      <c r="BW38" s="20"/>
    </row>
    <row r="39" spans="1:75" ht="9.75" customHeight="1" thickBot="1">
      <c r="A39" s="1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496"/>
      <c r="AE39" s="496"/>
      <c r="AF39" s="496"/>
      <c r="AG39" s="496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464"/>
      <c r="AU39" s="521"/>
      <c r="AV39" s="524"/>
      <c r="AW39" s="525"/>
      <c r="AX39" s="525"/>
      <c r="AY39" s="525"/>
      <c r="AZ39" s="525"/>
      <c r="BA39" s="525"/>
      <c r="BB39" s="526"/>
      <c r="BC39" s="526"/>
      <c r="BD39" s="528"/>
      <c r="BE39" s="452"/>
      <c r="BF39" s="453"/>
      <c r="BG39" s="453"/>
      <c r="BH39" s="453"/>
      <c r="BI39" s="453"/>
      <c r="BJ39" s="453"/>
      <c r="BK39" s="453"/>
      <c r="BL39" s="453"/>
      <c r="BM39" s="454"/>
      <c r="BN39" s="532"/>
      <c r="BO39" s="534"/>
      <c r="BP39" s="6"/>
      <c r="BQ39" s="532"/>
      <c r="BR39" s="536"/>
      <c r="BS39" s="538"/>
      <c r="BT39" s="538"/>
      <c r="BU39" s="7"/>
      <c r="BV39" s="530"/>
      <c r="BW39" s="20"/>
    </row>
    <row r="40" spans="1:75" ht="7.5" customHeight="1" thickBot="1">
      <c r="A40" s="1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</row>
    <row r="41" spans="1:75" ht="11.25" customHeight="1">
      <c r="A41" s="1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548" t="s">
        <v>157</v>
      </c>
      <c r="AH41" s="549"/>
      <c r="AI41" s="549"/>
      <c r="AJ41" s="550"/>
      <c r="AK41" s="551" t="s">
        <v>157</v>
      </c>
      <c r="AL41" s="549"/>
      <c r="AM41" s="550"/>
      <c r="AN41" s="551" t="s">
        <v>18</v>
      </c>
      <c r="AO41" s="549"/>
      <c r="AP41" s="550"/>
      <c r="AQ41" s="551" t="s">
        <v>158</v>
      </c>
      <c r="AR41" s="549"/>
      <c r="AS41" s="550"/>
      <c r="AT41" s="551" t="s">
        <v>159</v>
      </c>
      <c r="AU41" s="549"/>
      <c r="AV41" s="550"/>
      <c r="AW41" s="552" t="s">
        <v>160</v>
      </c>
      <c r="AX41" s="552"/>
      <c r="AY41" s="552"/>
      <c r="AZ41" s="359"/>
      <c r="BA41" s="509"/>
      <c r="BB41" s="510" t="s">
        <v>24</v>
      </c>
      <c r="BC41" s="338"/>
      <c r="BD41" s="339"/>
      <c r="BE41" s="512">
        <f>IF('貴社控（入力用）'!BE41="","",'貴社控（入力用）'!BE41)</f>
        <v>0</v>
      </c>
      <c r="BF41" s="513"/>
      <c r="BG41" s="513"/>
      <c r="BH41" s="513"/>
      <c r="BI41" s="513"/>
      <c r="BJ41" s="513"/>
      <c r="BK41" s="513"/>
      <c r="BL41" s="513"/>
      <c r="BM41" s="514"/>
      <c r="BN41" s="20"/>
      <c r="BO41" s="518"/>
      <c r="BP41" s="519"/>
      <c r="BQ41" s="310"/>
      <c r="BR41" s="310"/>
      <c r="BS41" s="310"/>
      <c r="BT41" s="310"/>
      <c r="BU41" s="310"/>
      <c r="BV41" s="310"/>
      <c r="BW41" s="20"/>
    </row>
    <row r="42" spans="1:75" ht="16.5" thickBot="1">
      <c r="A42" s="1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540"/>
      <c r="AH42" s="540"/>
      <c r="AI42" s="540"/>
      <c r="AJ42" s="540"/>
      <c r="AK42" s="540"/>
      <c r="AL42" s="540"/>
      <c r="AM42" s="540"/>
      <c r="AN42" s="540"/>
      <c r="AO42" s="540"/>
      <c r="AP42" s="540"/>
      <c r="AQ42" s="540"/>
      <c r="AR42" s="540"/>
      <c r="AS42" s="540"/>
      <c r="AT42" s="540"/>
      <c r="AU42" s="540"/>
      <c r="AV42" s="540"/>
      <c r="AW42" s="540"/>
      <c r="AX42" s="540"/>
      <c r="AY42" s="540"/>
      <c r="AZ42" s="359"/>
      <c r="BA42" s="509"/>
      <c r="BB42" s="511"/>
      <c r="BC42" s="340"/>
      <c r="BD42" s="341"/>
      <c r="BE42" s="515"/>
      <c r="BF42" s="516"/>
      <c r="BG42" s="516"/>
      <c r="BH42" s="516"/>
      <c r="BI42" s="516"/>
      <c r="BJ42" s="516"/>
      <c r="BK42" s="516"/>
      <c r="BL42" s="516"/>
      <c r="BM42" s="517"/>
      <c r="BN42" s="20"/>
      <c r="BO42" s="519"/>
      <c r="BP42" s="519"/>
      <c r="BQ42" s="310"/>
      <c r="BR42" s="310"/>
      <c r="BS42" s="310"/>
      <c r="BT42" s="310"/>
      <c r="BU42" s="310"/>
      <c r="BV42" s="310"/>
      <c r="BW42" s="20"/>
    </row>
    <row r="43" spans="1:75">
      <c r="A43" s="1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540"/>
      <c r="AH43" s="540"/>
      <c r="AI43" s="540"/>
      <c r="AJ43" s="540"/>
      <c r="AK43" s="540"/>
      <c r="AL43" s="540"/>
      <c r="AM43" s="540"/>
      <c r="AN43" s="540"/>
      <c r="AO43" s="540"/>
      <c r="AP43" s="540"/>
      <c r="AQ43" s="540"/>
      <c r="AR43" s="540"/>
      <c r="AS43" s="540"/>
      <c r="AT43" s="540"/>
      <c r="AU43" s="540"/>
      <c r="AV43" s="540"/>
      <c r="AW43" s="540"/>
      <c r="AX43" s="540"/>
      <c r="AY43" s="54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519"/>
      <c r="BP43" s="519"/>
      <c r="BQ43" s="520" t="s">
        <v>161</v>
      </c>
      <c r="BR43" s="520"/>
      <c r="BS43" s="520"/>
      <c r="BT43" s="520"/>
      <c r="BU43" s="520"/>
      <c r="BV43" s="520"/>
      <c r="BW43" s="20"/>
    </row>
    <row r="44" spans="1:75">
      <c r="A44" s="1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540"/>
      <c r="AH44" s="540"/>
      <c r="AI44" s="540"/>
      <c r="AJ44" s="540"/>
      <c r="AK44" s="540"/>
      <c r="AL44" s="540"/>
      <c r="AM44" s="540"/>
      <c r="AN44" s="540"/>
      <c r="AO44" s="540"/>
      <c r="AP44" s="540"/>
      <c r="AQ44" s="540"/>
      <c r="AR44" s="540"/>
      <c r="AS44" s="540"/>
      <c r="AT44" s="540"/>
      <c r="AU44" s="540"/>
      <c r="AV44" s="540"/>
      <c r="AW44" s="540"/>
      <c r="AX44" s="540"/>
      <c r="AY44" s="54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519"/>
      <c r="BP44" s="519"/>
      <c r="BQ44" s="520"/>
      <c r="BR44" s="520"/>
      <c r="BS44" s="520"/>
      <c r="BT44" s="520"/>
      <c r="BU44" s="520"/>
      <c r="BV44" s="520"/>
      <c r="BW44" s="20"/>
    </row>
  </sheetData>
  <sheetProtection algorithmName="SHA-512" hashValue="4V7+q4DsPsBKModHLLv13Dzo+h/ESKamCYR0sKDoUyb09jI86pHG9UYSXPprkJy55Vj6aDbg63+i0Dn48fpIQA==" saltValue="cIiUOJQaOePKkKDPSRu/Fg==" spinCount="100000" sheet="1" objects="1" scenarios="1"/>
  <mergeCells count="258">
    <mergeCell ref="AG41:AJ41"/>
    <mergeCell ref="AK41:AM41"/>
    <mergeCell ref="AN41:AP41"/>
    <mergeCell ref="AQ41:AS41"/>
    <mergeCell ref="AT41:AV41"/>
    <mergeCell ref="AW41:AY41"/>
    <mergeCell ref="AG42:AJ44"/>
    <mergeCell ref="AK42:AM44"/>
    <mergeCell ref="AN42:AP44"/>
    <mergeCell ref="AQ42:AS44"/>
    <mergeCell ref="AT42:AV44"/>
    <mergeCell ref="AW42:AY44"/>
    <mergeCell ref="BO36:BO37"/>
    <mergeCell ref="BQ36:BQ37"/>
    <mergeCell ref="BR36:BR37"/>
    <mergeCell ref="BS36:BS37"/>
    <mergeCell ref="BT36:BT37"/>
    <mergeCell ref="BV32:BV33"/>
    <mergeCell ref="BN34:BN35"/>
    <mergeCell ref="BO34:BO35"/>
    <mergeCell ref="BQ34:BQ35"/>
    <mergeCell ref="BR34:BR35"/>
    <mergeCell ref="BS34:BS35"/>
    <mergeCell ref="BT34:BT35"/>
    <mergeCell ref="BV34:BV35"/>
    <mergeCell ref="BN32:BN33"/>
    <mergeCell ref="BO32:BO33"/>
    <mergeCell ref="BQ32:BQ33"/>
    <mergeCell ref="BR32:BR33"/>
    <mergeCell ref="BS32:BS33"/>
    <mergeCell ref="BT32:BT33"/>
    <mergeCell ref="BV28:BV29"/>
    <mergeCell ref="BN30:BN31"/>
    <mergeCell ref="BO30:BO31"/>
    <mergeCell ref="BQ30:BQ31"/>
    <mergeCell ref="BR30:BR31"/>
    <mergeCell ref="BS30:BS31"/>
    <mergeCell ref="BT30:BT31"/>
    <mergeCell ref="BV30:BV31"/>
    <mergeCell ref="BN28:BN29"/>
    <mergeCell ref="BO28:BO29"/>
    <mergeCell ref="BQ28:BQ29"/>
    <mergeCell ref="BR28:BR29"/>
    <mergeCell ref="BS28:BS29"/>
    <mergeCell ref="BT28:BT29"/>
    <mergeCell ref="BV24:BV25"/>
    <mergeCell ref="BN26:BN27"/>
    <mergeCell ref="BO26:BO27"/>
    <mergeCell ref="BQ26:BQ27"/>
    <mergeCell ref="BR26:BR27"/>
    <mergeCell ref="BS26:BS27"/>
    <mergeCell ref="BT26:BT27"/>
    <mergeCell ref="BV26:BV27"/>
    <mergeCell ref="BN24:BN25"/>
    <mergeCell ref="BO24:BO25"/>
    <mergeCell ref="BQ24:BQ25"/>
    <mergeCell ref="BR24:BR25"/>
    <mergeCell ref="BS24:BS25"/>
    <mergeCell ref="BT24:BT25"/>
    <mergeCell ref="BV20:BV21"/>
    <mergeCell ref="BN22:BN23"/>
    <mergeCell ref="BO22:BO23"/>
    <mergeCell ref="BQ22:BQ23"/>
    <mergeCell ref="BR22:BR23"/>
    <mergeCell ref="BS22:BS23"/>
    <mergeCell ref="BT22:BT23"/>
    <mergeCell ref="BV22:BV23"/>
    <mergeCell ref="BN20:BN21"/>
    <mergeCell ref="BO20:BO21"/>
    <mergeCell ref="BQ20:BQ21"/>
    <mergeCell ref="BR20:BR21"/>
    <mergeCell ref="BS20:BS21"/>
    <mergeCell ref="BT20:BT21"/>
    <mergeCell ref="BV16:BV17"/>
    <mergeCell ref="BN18:BN19"/>
    <mergeCell ref="BO18:BO19"/>
    <mergeCell ref="BQ18:BQ19"/>
    <mergeCell ref="BR18:BR19"/>
    <mergeCell ref="BS18:BS19"/>
    <mergeCell ref="BT18:BT19"/>
    <mergeCell ref="BV18:BV19"/>
    <mergeCell ref="BN14:BO15"/>
    <mergeCell ref="BP14:BT15"/>
    <mergeCell ref="BU14:BV15"/>
    <mergeCell ref="BN16:BN17"/>
    <mergeCell ref="BO16:BO17"/>
    <mergeCell ref="BQ16:BQ17"/>
    <mergeCell ref="BR16:BR17"/>
    <mergeCell ref="BS16:BS17"/>
    <mergeCell ref="BT16:BT17"/>
    <mergeCell ref="BU16:BU17"/>
    <mergeCell ref="AZ41:BA42"/>
    <mergeCell ref="BB41:BD42"/>
    <mergeCell ref="BE41:BM42"/>
    <mergeCell ref="BO41:BP44"/>
    <mergeCell ref="BQ41:BV42"/>
    <mergeCell ref="BQ43:BV44"/>
    <mergeCell ref="AD36:AG37"/>
    <mergeCell ref="AV36:BD37"/>
    <mergeCell ref="BE36:BM37"/>
    <mergeCell ref="AD38:AG39"/>
    <mergeCell ref="AT38:AU39"/>
    <mergeCell ref="AV38:BA39"/>
    <mergeCell ref="BB38:BC39"/>
    <mergeCell ref="BD38:BD39"/>
    <mergeCell ref="BE38:BM39"/>
    <mergeCell ref="BV36:BV37"/>
    <mergeCell ref="BN38:BN39"/>
    <mergeCell ref="BO38:BO39"/>
    <mergeCell ref="BQ38:BQ39"/>
    <mergeCell ref="BR38:BR39"/>
    <mergeCell ref="BS38:BS39"/>
    <mergeCell ref="BT38:BT39"/>
    <mergeCell ref="BV38:BV39"/>
    <mergeCell ref="BN36:BN37"/>
    <mergeCell ref="AZ32:BA33"/>
    <mergeCell ref="BB32:BD33"/>
    <mergeCell ref="BE32:BM33"/>
    <mergeCell ref="AD34:AG35"/>
    <mergeCell ref="AT34:AU35"/>
    <mergeCell ref="AV34:BD35"/>
    <mergeCell ref="BE34:BM35"/>
    <mergeCell ref="B32:D33"/>
    <mergeCell ref="E32:O33"/>
    <mergeCell ref="P32:AB33"/>
    <mergeCell ref="AD32:AG33"/>
    <mergeCell ref="AH32:AW33"/>
    <mergeCell ref="AX32:AY33"/>
    <mergeCell ref="AD30:AG31"/>
    <mergeCell ref="AH30:AW31"/>
    <mergeCell ref="AX30:AY31"/>
    <mergeCell ref="AZ30:BA31"/>
    <mergeCell ref="BB30:BD31"/>
    <mergeCell ref="BE30:BM31"/>
    <mergeCell ref="B30:D31"/>
    <mergeCell ref="E30:I31"/>
    <mergeCell ref="J30:L31"/>
    <mergeCell ref="M30:N31"/>
    <mergeCell ref="O30:O31"/>
    <mergeCell ref="P30:AB31"/>
    <mergeCell ref="B28:D29"/>
    <mergeCell ref="E28:O29"/>
    <mergeCell ref="P28:AB29"/>
    <mergeCell ref="AD28:AG29"/>
    <mergeCell ref="AH28:AW29"/>
    <mergeCell ref="AX28:AY29"/>
    <mergeCell ref="AZ28:BA29"/>
    <mergeCell ref="BB28:BD29"/>
    <mergeCell ref="BE28:BM29"/>
    <mergeCell ref="B26:D27"/>
    <mergeCell ref="E26:O27"/>
    <mergeCell ref="P26:AB27"/>
    <mergeCell ref="AD26:AG27"/>
    <mergeCell ref="AH26:AW27"/>
    <mergeCell ref="AX26:AY27"/>
    <mergeCell ref="AZ26:BA27"/>
    <mergeCell ref="BB26:BD27"/>
    <mergeCell ref="BE26:BM27"/>
    <mergeCell ref="AZ22:BA23"/>
    <mergeCell ref="BB22:BD23"/>
    <mergeCell ref="BE22:BM23"/>
    <mergeCell ref="B24:D25"/>
    <mergeCell ref="E24:O25"/>
    <mergeCell ref="P24:AB25"/>
    <mergeCell ref="AD24:AG25"/>
    <mergeCell ref="AH24:AW25"/>
    <mergeCell ref="AX24:AY25"/>
    <mergeCell ref="AZ24:BA25"/>
    <mergeCell ref="B22:D23"/>
    <mergeCell ref="E22:O23"/>
    <mergeCell ref="P22:AB23"/>
    <mergeCell ref="AD22:AG23"/>
    <mergeCell ref="AH22:AW23"/>
    <mergeCell ref="AX22:AY23"/>
    <mergeCell ref="BB24:BD25"/>
    <mergeCell ref="BE24:BM25"/>
    <mergeCell ref="BB18:BD19"/>
    <mergeCell ref="BE18:BM19"/>
    <mergeCell ref="AD20:AG21"/>
    <mergeCell ref="AH20:AW21"/>
    <mergeCell ref="AX20:AY21"/>
    <mergeCell ref="AZ20:BA21"/>
    <mergeCell ref="BB20:BD21"/>
    <mergeCell ref="BE20:BM21"/>
    <mergeCell ref="B18:D19"/>
    <mergeCell ref="E18:AA19"/>
    <mergeCell ref="AD18:AG19"/>
    <mergeCell ref="AH18:AW19"/>
    <mergeCell ref="AX18:AY19"/>
    <mergeCell ref="AZ18:BA19"/>
    <mergeCell ref="B16:M17"/>
    <mergeCell ref="AD16:AG17"/>
    <mergeCell ref="AH16:AW17"/>
    <mergeCell ref="AX16:AY17"/>
    <mergeCell ref="AZ16:BA17"/>
    <mergeCell ref="BB16:BD17"/>
    <mergeCell ref="BE16:BM17"/>
    <mergeCell ref="Y14:Z15"/>
    <mergeCell ref="AA14:AB15"/>
    <mergeCell ref="AD14:AG15"/>
    <mergeCell ref="AH14:AI15"/>
    <mergeCell ref="AJ14:AW15"/>
    <mergeCell ref="AX14:AY15"/>
    <mergeCell ref="BH10:BH11"/>
    <mergeCell ref="BI10:BO11"/>
    <mergeCell ref="AJ11:AM12"/>
    <mergeCell ref="AN11:BA12"/>
    <mergeCell ref="AJ13:BB13"/>
    <mergeCell ref="B14:P15"/>
    <mergeCell ref="Q14:R15"/>
    <mergeCell ref="S14:T15"/>
    <mergeCell ref="U14:V15"/>
    <mergeCell ref="W14:X15"/>
    <mergeCell ref="AZ14:BA15"/>
    <mergeCell ref="BB14:BD15"/>
    <mergeCell ref="BE14:BM15"/>
    <mergeCell ref="B6:D7"/>
    <mergeCell ref="E6:O7"/>
    <mergeCell ref="P6:V7"/>
    <mergeCell ref="BC6:BC7"/>
    <mergeCell ref="BD6:BE7"/>
    <mergeCell ref="BF6:BU7"/>
    <mergeCell ref="AJ7:AJ8"/>
    <mergeCell ref="AK7:AQ8"/>
    <mergeCell ref="BO8:BU9"/>
    <mergeCell ref="B9:D12"/>
    <mergeCell ref="E9:P12"/>
    <mergeCell ref="Q9:AH12"/>
    <mergeCell ref="AJ9:AM9"/>
    <mergeCell ref="AN9:AO9"/>
    <mergeCell ref="AP9:AX9"/>
    <mergeCell ref="AJ10:AM10"/>
    <mergeCell ref="AN10:BA10"/>
    <mergeCell ref="BC10:BG11"/>
    <mergeCell ref="AR7:AS8"/>
    <mergeCell ref="AT7:AX8"/>
    <mergeCell ref="AY7:BA8"/>
    <mergeCell ref="BC8:BE9"/>
    <mergeCell ref="BF8:BK9"/>
    <mergeCell ref="BL8:BN9"/>
    <mergeCell ref="BF1:BK2"/>
    <mergeCell ref="BD3:BE5"/>
    <mergeCell ref="BF3:BU4"/>
    <mergeCell ref="B4:X5"/>
    <mergeCell ref="AK4:AL5"/>
    <mergeCell ref="AM4:AP5"/>
    <mergeCell ref="AQ4:AQ5"/>
    <mergeCell ref="AR4:AS5"/>
    <mergeCell ref="AT4:AT5"/>
    <mergeCell ref="AU4:AV5"/>
    <mergeCell ref="B1:AA2"/>
    <mergeCell ref="AD1:AG2"/>
    <mergeCell ref="AJ1:AT2"/>
    <mergeCell ref="AU1:BA2"/>
    <mergeCell ref="BC1:BC2"/>
    <mergeCell ref="BD1:BE2"/>
    <mergeCell ref="AW4:AW5"/>
    <mergeCell ref="BF5:BU5"/>
  </mergeCells>
  <phoneticPr fontId="1"/>
  <conditionalFormatting sqref="AZ16:BD33">
    <cfRule type="expression" dxfId="6" priority="5">
      <formula>INDIRECT(ADDRESS(ROW(),COLUMN()))=TRUNC(INDIRECT(ADDRESS(ROW(),COLUMN())))</formula>
    </cfRule>
  </conditionalFormatting>
  <printOptions horizontalCentered="1"/>
  <pageMargins left="0.23622047244094491" right="0.11811023622047245" top="0.19685039370078741" bottom="0.19685039370078741" header="0.11811023622047245" footer="0.11811023622047245"/>
  <pageSetup paperSize="9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18618-366B-4A5A-A040-9F8A6A234340}">
  <dimension ref="A1:BW44"/>
  <sheetViews>
    <sheetView showGridLines="0" view="pageBreakPreview" zoomScaleNormal="100" zoomScaleSheetLayoutView="100" workbookViewId="0">
      <selection activeCell="BZ14" sqref="BZ14"/>
    </sheetView>
  </sheetViews>
  <sheetFormatPr defaultRowHeight="15.75"/>
  <cols>
    <col min="1" max="1" width="0.33203125" customWidth="1"/>
    <col min="2" max="11" width="0.77734375" customWidth="1"/>
    <col min="12" max="12" width="0.88671875" customWidth="1"/>
    <col min="13" max="34" width="1.33203125" customWidth="1"/>
    <col min="35" max="35" width="1.21875" customWidth="1"/>
    <col min="36" max="53" width="2" customWidth="1"/>
    <col min="54" max="54" width="1.33203125" customWidth="1"/>
    <col min="55" max="55" width="2.33203125" customWidth="1"/>
    <col min="56" max="56" width="2.5546875" customWidth="1"/>
    <col min="57" max="57" width="2" customWidth="1"/>
    <col min="58" max="72" width="2.109375" customWidth="1"/>
    <col min="73" max="73" width="1" customWidth="1"/>
    <col min="74" max="74" width="1.6640625" customWidth="1"/>
    <col min="75" max="75" width="0.33203125" customWidth="1"/>
    <col min="76" max="80" width="2.109375" customWidth="1"/>
  </cols>
  <sheetData>
    <row r="1" spans="1:75" ht="15.75" customHeight="1">
      <c r="A1" s="1"/>
      <c r="B1" s="228" t="s">
        <v>26</v>
      </c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228"/>
      <c r="Y1" s="228"/>
      <c r="Z1" s="228"/>
      <c r="AA1" s="228"/>
      <c r="AB1" s="2"/>
      <c r="AC1" s="2"/>
      <c r="AD1" s="230" t="s">
        <v>28</v>
      </c>
      <c r="AE1" s="231"/>
      <c r="AF1" s="231"/>
      <c r="AG1" s="231"/>
      <c r="AH1" s="1"/>
      <c r="AI1" s="1"/>
      <c r="AJ1" s="232" t="s">
        <v>29</v>
      </c>
      <c r="AK1" s="232"/>
      <c r="AL1" s="232"/>
      <c r="AM1" s="232"/>
      <c r="AN1" s="232"/>
      <c r="AO1" s="232"/>
      <c r="AP1" s="232"/>
      <c r="AQ1" s="232"/>
      <c r="AR1" s="232"/>
      <c r="AS1" s="232"/>
      <c r="AT1" s="232"/>
      <c r="AU1" s="234" t="s">
        <v>85</v>
      </c>
      <c r="AV1" s="234"/>
      <c r="AW1" s="234"/>
      <c r="AX1" s="234"/>
      <c r="AY1" s="234"/>
      <c r="AZ1" s="234"/>
      <c r="BA1" s="234"/>
      <c r="BB1" s="1"/>
      <c r="BC1" s="248" t="s">
        <v>82</v>
      </c>
      <c r="BD1" s="125" t="s">
        <v>81</v>
      </c>
      <c r="BE1" s="125"/>
      <c r="BF1" s="553" t="s">
        <v>126</v>
      </c>
      <c r="BG1" s="553"/>
      <c r="BH1" s="553"/>
      <c r="BI1" s="553"/>
      <c r="BJ1" s="553"/>
      <c r="BK1" s="553"/>
      <c r="BL1" s="35"/>
      <c r="BM1" s="36"/>
      <c r="BN1" s="36"/>
      <c r="BO1" s="36"/>
      <c r="BP1" s="36"/>
      <c r="BQ1" s="36"/>
      <c r="BR1" s="36"/>
      <c r="BS1" s="36"/>
      <c r="BT1" s="36"/>
      <c r="BU1" s="36"/>
      <c r="BV1" s="37"/>
      <c r="BW1" s="1"/>
    </row>
    <row r="2" spans="1:75" ht="15.75" customHeight="1" thickBot="1">
      <c r="A2" s="1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"/>
      <c r="AC2" s="2"/>
      <c r="AD2" s="231"/>
      <c r="AE2" s="231"/>
      <c r="AF2" s="231"/>
      <c r="AG2" s="231"/>
      <c r="AH2" s="1"/>
      <c r="AI2" s="1"/>
      <c r="AJ2" s="233"/>
      <c r="AK2" s="233"/>
      <c r="AL2" s="233"/>
      <c r="AM2" s="233"/>
      <c r="AN2" s="233"/>
      <c r="AO2" s="233"/>
      <c r="AP2" s="233"/>
      <c r="AQ2" s="233"/>
      <c r="AR2" s="233"/>
      <c r="AS2" s="233"/>
      <c r="AT2" s="233"/>
      <c r="AU2" s="235"/>
      <c r="AV2" s="235"/>
      <c r="AW2" s="235"/>
      <c r="AX2" s="235"/>
      <c r="AY2" s="235"/>
      <c r="AZ2" s="235"/>
      <c r="BA2" s="235"/>
      <c r="BB2" s="1"/>
      <c r="BC2" s="249"/>
      <c r="BD2" s="62"/>
      <c r="BE2" s="62"/>
      <c r="BF2" s="554"/>
      <c r="BG2" s="554"/>
      <c r="BH2" s="554"/>
      <c r="BI2" s="554"/>
      <c r="BJ2" s="554"/>
      <c r="BK2" s="554"/>
      <c r="BL2" s="38"/>
      <c r="BM2" s="1"/>
      <c r="BN2" s="1"/>
      <c r="BO2" s="1"/>
      <c r="BP2" s="1"/>
      <c r="BQ2" s="1"/>
      <c r="BR2" s="1"/>
      <c r="BS2" s="1"/>
      <c r="BT2" s="1"/>
      <c r="BU2" s="1"/>
      <c r="BV2" s="39"/>
      <c r="BW2" s="1"/>
    </row>
    <row r="3" spans="1:75" ht="11.25" customHeight="1" thickTop="1" thickBo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40"/>
      <c r="BD3" s="62" t="s">
        <v>83</v>
      </c>
      <c r="BE3" s="62"/>
      <c r="BF3" s="555" t="s">
        <v>125</v>
      </c>
      <c r="BG3" s="555"/>
      <c r="BH3" s="555"/>
      <c r="BI3" s="555"/>
      <c r="BJ3" s="555"/>
      <c r="BK3" s="555"/>
      <c r="BL3" s="555"/>
      <c r="BM3" s="555"/>
      <c r="BN3" s="555"/>
      <c r="BO3" s="555"/>
      <c r="BP3" s="555"/>
      <c r="BQ3" s="555"/>
      <c r="BR3" s="555"/>
      <c r="BS3" s="555"/>
      <c r="BT3" s="555"/>
      <c r="BU3" s="555"/>
      <c r="BV3" s="39"/>
      <c r="BW3" s="1"/>
    </row>
    <row r="4" spans="1:75">
      <c r="A4" s="1"/>
      <c r="B4" s="194" t="s">
        <v>27</v>
      </c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251" t="s">
        <v>86</v>
      </c>
      <c r="AL4" s="252"/>
      <c r="AM4" s="557">
        <v>2024</v>
      </c>
      <c r="AN4" s="558"/>
      <c r="AO4" s="558"/>
      <c r="AP4" s="559"/>
      <c r="AQ4" s="62" t="s">
        <v>0</v>
      </c>
      <c r="AR4" s="557">
        <v>12</v>
      </c>
      <c r="AS4" s="559"/>
      <c r="AT4" s="62" t="s">
        <v>1</v>
      </c>
      <c r="AU4" s="557">
        <v>10</v>
      </c>
      <c r="AV4" s="559"/>
      <c r="AW4" s="62" t="s">
        <v>2</v>
      </c>
      <c r="AX4" s="1"/>
      <c r="AY4" s="1"/>
      <c r="AZ4" s="1"/>
      <c r="BA4" s="1"/>
      <c r="BB4" s="1"/>
      <c r="BC4" s="40"/>
      <c r="BD4" s="62"/>
      <c r="BE4" s="62"/>
      <c r="BF4" s="556"/>
      <c r="BG4" s="556"/>
      <c r="BH4" s="556"/>
      <c r="BI4" s="556"/>
      <c r="BJ4" s="556"/>
      <c r="BK4" s="556"/>
      <c r="BL4" s="556"/>
      <c r="BM4" s="556"/>
      <c r="BN4" s="556"/>
      <c r="BO4" s="556"/>
      <c r="BP4" s="556"/>
      <c r="BQ4" s="556"/>
      <c r="BR4" s="556"/>
      <c r="BS4" s="556"/>
      <c r="BT4" s="556"/>
      <c r="BU4" s="556"/>
      <c r="BV4" s="39"/>
      <c r="BW4" s="1"/>
    </row>
    <row r="5" spans="1:75" ht="16.5" thickBot="1">
      <c r="A5" s="1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251"/>
      <c r="AL5" s="252"/>
      <c r="AM5" s="560"/>
      <c r="AN5" s="561"/>
      <c r="AO5" s="561"/>
      <c r="AP5" s="562"/>
      <c r="AQ5" s="62"/>
      <c r="AR5" s="560"/>
      <c r="AS5" s="562"/>
      <c r="AT5" s="62"/>
      <c r="AU5" s="560"/>
      <c r="AV5" s="562"/>
      <c r="AW5" s="62"/>
      <c r="AX5" s="1"/>
      <c r="AY5" s="1"/>
      <c r="AZ5" s="1"/>
      <c r="BA5" s="1"/>
      <c r="BB5" s="1"/>
      <c r="BC5" s="40"/>
      <c r="BD5" s="62"/>
      <c r="BE5" s="62"/>
      <c r="BF5" s="563"/>
      <c r="BG5" s="563"/>
      <c r="BH5" s="563"/>
      <c r="BI5" s="563"/>
      <c r="BJ5" s="563"/>
      <c r="BK5" s="563"/>
      <c r="BL5" s="563"/>
      <c r="BM5" s="563"/>
      <c r="BN5" s="563"/>
      <c r="BO5" s="563"/>
      <c r="BP5" s="563"/>
      <c r="BQ5" s="563"/>
      <c r="BR5" s="563"/>
      <c r="BS5" s="563"/>
      <c r="BT5" s="563"/>
      <c r="BU5" s="563"/>
      <c r="BV5" s="39"/>
      <c r="BW5" s="1"/>
    </row>
    <row r="6" spans="1:75" ht="8.25" customHeight="1" thickBot="1">
      <c r="A6" s="1"/>
      <c r="B6" s="244" t="s">
        <v>87</v>
      </c>
      <c r="C6" s="245"/>
      <c r="D6" s="245"/>
      <c r="E6" s="49" t="s">
        <v>80</v>
      </c>
      <c r="F6" s="49"/>
      <c r="G6" s="49"/>
      <c r="H6" s="49"/>
      <c r="I6" s="49"/>
      <c r="J6" s="49"/>
      <c r="K6" s="49"/>
      <c r="L6" s="49"/>
      <c r="M6" s="49"/>
      <c r="N6" s="49"/>
      <c r="O6" s="50"/>
      <c r="P6" s="564" t="s">
        <v>131</v>
      </c>
      <c r="Q6" s="565"/>
      <c r="R6" s="565"/>
      <c r="S6" s="565"/>
      <c r="T6" s="565"/>
      <c r="U6" s="565"/>
      <c r="V6" s="566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250"/>
      <c r="BD6" s="62" t="s">
        <v>84</v>
      </c>
      <c r="BE6" s="62"/>
      <c r="BF6" s="570" t="s">
        <v>129</v>
      </c>
      <c r="BG6" s="570"/>
      <c r="BH6" s="570"/>
      <c r="BI6" s="570"/>
      <c r="BJ6" s="570"/>
      <c r="BK6" s="570"/>
      <c r="BL6" s="570"/>
      <c r="BM6" s="570"/>
      <c r="BN6" s="570"/>
      <c r="BO6" s="570"/>
      <c r="BP6" s="570"/>
      <c r="BQ6" s="570"/>
      <c r="BR6" s="570"/>
      <c r="BS6" s="570"/>
      <c r="BT6" s="570"/>
      <c r="BU6" s="570"/>
      <c r="BV6" s="39"/>
      <c r="BW6" s="1"/>
    </row>
    <row r="7" spans="1:75" ht="16.5" customHeight="1" thickBot="1">
      <c r="A7" s="1"/>
      <c r="B7" s="246"/>
      <c r="C7" s="247"/>
      <c r="D7" s="247"/>
      <c r="E7" s="52"/>
      <c r="F7" s="52"/>
      <c r="G7" s="52"/>
      <c r="H7" s="52"/>
      <c r="I7" s="52"/>
      <c r="J7" s="52"/>
      <c r="K7" s="52"/>
      <c r="L7" s="52"/>
      <c r="M7" s="52"/>
      <c r="N7" s="52"/>
      <c r="O7" s="53"/>
      <c r="P7" s="567"/>
      <c r="Q7" s="568"/>
      <c r="R7" s="568"/>
      <c r="S7" s="568"/>
      <c r="T7" s="568"/>
      <c r="U7" s="568"/>
      <c r="V7" s="569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244" t="s">
        <v>132</v>
      </c>
      <c r="AK7" s="572" t="s">
        <v>123</v>
      </c>
      <c r="AL7" s="572"/>
      <c r="AM7" s="572"/>
      <c r="AN7" s="572"/>
      <c r="AO7" s="572"/>
      <c r="AP7" s="572"/>
      <c r="AQ7" s="572"/>
      <c r="AR7" s="125" t="s">
        <v>6</v>
      </c>
      <c r="AS7" s="125"/>
      <c r="AT7" s="572" t="s">
        <v>123</v>
      </c>
      <c r="AU7" s="572"/>
      <c r="AV7" s="572"/>
      <c r="AW7" s="572"/>
      <c r="AX7" s="572"/>
      <c r="AY7" s="125" t="s">
        <v>7</v>
      </c>
      <c r="AZ7" s="125"/>
      <c r="BA7" s="126"/>
      <c r="BB7" s="1"/>
      <c r="BC7" s="250"/>
      <c r="BD7" s="62"/>
      <c r="BE7" s="62"/>
      <c r="BF7" s="571"/>
      <c r="BG7" s="571"/>
      <c r="BH7" s="571"/>
      <c r="BI7" s="571"/>
      <c r="BJ7" s="571"/>
      <c r="BK7" s="571"/>
      <c r="BL7" s="571"/>
      <c r="BM7" s="571"/>
      <c r="BN7" s="571"/>
      <c r="BO7" s="571"/>
      <c r="BP7" s="571"/>
      <c r="BQ7" s="571"/>
      <c r="BR7" s="571"/>
      <c r="BS7" s="571"/>
      <c r="BT7" s="571"/>
      <c r="BU7" s="571"/>
      <c r="BV7" s="39"/>
      <c r="BW7" s="1"/>
    </row>
    <row r="8" spans="1:75" ht="9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262"/>
      <c r="AK8" s="573"/>
      <c r="AL8" s="573"/>
      <c r="AM8" s="573"/>
      <c r="AN8" s="573"/>
      <c r="AO8" s="573"/>
      <c r="AP8" s="573"/>
      <c r="AQ8" s="573"/>
      <c r="AR8" s="256"/>
      <c r="AS8" s="256"/>
      <c r="AT8" s="573"/>
      <c r="AU8" s="573"/>
      <c r="AV8" s="573"/>
      <c r="AW8" s="573"/>
      <c r="AX8" s="573"/>
      <c r="AY8" s="256"/>
      <c r="AZ8" s="256"/>
      <c r="BA8" s="257"/>
      <c r="BB8" s="1"/>
      <c r="BC8" s="222" t="s">
        <v>8</v>
      </c>
      <c r="BD8" s="223"/>
      <c r="BE8" s="223"/>
      <c r="BF8" s="574" t="s">
        <v>127</v>
      </c>
      <c r="BG8" s="574"/>
      <c r="BH8" s="574"/>
      <c r="BI8" s="574"/>
      <c r="BJ8" s="574"/>
      <c r="BK8" s="574"/>
      <c r="BL8" s="582" t="s">
        <v>39</v>
      </c>
      <c r="BM8" s="582"/>
      <c r="BN8" s="582"/>
      <c r="BO8" s="574" t="s">
        <v>128</v>
      </c>
      <c r="BP8" s="574"/>
      <c r="BQ8" s="574"/>
      <c r="BR8" s="574"/>
      <c r="BS8" s="574"/>
      <c r="BT8" s="574"/>
      <c r="BU8" s="574"/>
      <c r="BV8" s="39"/>
      <c r="BW8" s="1"/>
    </row>
    <row r="9" spans="1:75" ht="13.5" customHeight="1">
      <c r="A9" s="1"/>
      <c r="B9" s="279" t="s">
        <v>89</v>
      </c>
      <c r="C9" s="265"/>
      <c r="D9" s="265"/>
      <c r="E9" s="276" t="s">
        <v>79</v>
      </c>
      <c r="F9" s="276"/>
      <c r="G9" s="276"/>
      <c r="H9" s="276"/>
      <c r="I9" s="276"/>
      <c r="J9" s="276"/>
      <c r="K9" s="276"/>
      <c r="L9" s="276"/>
      <c r="M9" s="276"/>
      <c r="N9" s="276"/>
      <c r="O9" s="276"/>
      <c r="P9" s="277"/>
      <c r="Q9" s="282">
        <f>BE41</f>
        <v>1320000</v>
      </c>
      <c r="R9" s="283"/>
      <c r="S9" s="283"/>
      <c r="T9" s="283"/>
      <c r="U9" s="283"/>
      <c r="V9" s="283"/>
      <c r="W9" s="283"/>
      <c r="X9" s="283"/>
      <c r="Y9" s="283"/>
      <c r="Z9" s="283"/>
      <c r="AA9" s="283"/>
      <c r="AB9" s="283"/>
      <c r="AC9" s="283"/>
      <c r="AD9" s="283"/>
      <c r="AE9" s="283"/>
      <c r="AF9" s="283"/>
      <c r="AG9" s="283"/>
      <c r="AH9" s="284"/>
      <c r="AI9" s="1"/>
      <c r="AJ9" s="576" t="s">
        <v>144</v>
      </c>
      <c r="AK9" s="577"/>
      <c r="AL9" s="577"/>
      <c r="AM9" s="577"/>
      <c r="AN9" s="293" t="s">
        <v>5</v>
      </c>
      <c r="AO9" s="294"/>
      <c r="AP9" s="578" t="s">
        <v>124</v>
      </c>
      <c r="AQ9" s="578"/>
      <c r="AR9" s="578"/>
      <c r="AS9" s="578"/>
      <c r="AT9" s="578"/>
      <c r="AU9" s="578"/>
      <c r="AV9" s="578"/>
      <c r="AW9" s="578"/>
      <c r="AX9" s="578"/>
      <c r="AY9" s="41"/>
      <c r="AZ9" s="41"/>
      <c r="BA9" s="42"/>
      <c r="BB9" s="1"/>
      <c r="BC9" s="222"/>
      <c r="BD9" s="223"/>
      <c r="BE9" s="223"/>
      <c r="BF9" s="575"/>
      <c r="BG9" s="575"/>
      <c r="BH9" s="575"/>
      <c r="BI9" s="575"/>
      <c r="BJ9" s="575"/>
      <c r="BK9" s="575"/>
      <c r="BL9" s="223"/>
      <c r="BM9" s="223"/>
      <c r="BN9" s="223"/>
      <c r="BO9" s="575"/>
      <c r="BP9" s="575"/>
      <c r="BQ9" s="575"/>
      <c r="BR9" s="575"/>
      <c r="BS9" s="575"/>
      <c r="BT9" s="575"/>
      <c r="BU9" s="575"/>
      <c r="BV9" s="39"/>
      <c r="BW9" s="1"/>
    </row>
    <row r="10" spans="1:75" ht="13.5" customHeight="1">
      <c r="A10" s="1"/>
      <c r="B10" s="280"/>
      <c r="C10" s="63"/>
      <c r="D10" s="63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278"/>
      <c r="Q10" s="285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7"/>
      <c r="AI10" s="1"/>
      <c r="AJ10" s="296" t="s">
        <v>3</v>
      </c>
      <c r="AK10" s="297"/>
      <c r="AL10" s="297"/>
      <c r="AM10" s="297"/>
      <c r="AN10" s="579" t="s">
        <v>130</v>
      </c>
      <c r="AO10" s="580"/>
      <c r="AP10" s="580"/>
      <c r="AQ10" s="580"/>
      <c r="AR10" s="580"/>
      <c r="AS10" s="580"/>
      <c r="AT10" s="580"/>
      <c r="AU10" s="580"/>
      <c r="AV10" s="580"/>
      <c r="AW10" s="580"/>
      <c r="AX10" s="580"/>
      <c r="AY10" s="580"/>
      <c r="AZ10" s="580"/>
      <c r="BA10" s="581"/>
      <c r="BB10" s="1"/>
      <c r="BC10" s="202" t="s">
        <v>40</v>
      </c>
      <c r="BD10" s="203"/>
      <c r="BE10" s="203"/>
      <c r="BF10" s="203"/>
      <c r="BG10" s="203"/>
      <c r="BH10" s="583" t="s">
        <v>41</v>
      </c>
      <c r="BI10" s="585">
        <v>1234567891234</v>
      </c>
      <c r="BJ10" s="585"/>
      <c r="BK10" s="585"/>
      <c r="BL10" s="585"/>
      <c r="BM10" s="585"/>
      <c r="BN10" s="585"/>
      <c r="BO10" s="585"/>
      <c r="BP10" s="1"/>
      <c r="BQ10" s="1"/>
      <c r="BR10" s="1"/>
      <c r="BS10" s="1"/>
      <c r="BT10" s="1"/>
      <c r="BU10" s="1"/>
      <c r="BV10" s="39"/>
      <c r="BW10" s="1"/>
    </row>
    <row r="11" spans="1:75" ht="15" customHeight="1">
      <c r="A11" s="1"/>
      <c r="B11" s="280"/>
      <c r="C11" s="63"/>
      <c r="D11" s="63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278"/>
      <c r="Q11" s="285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7"/>
      <c r="AI11" s="1"/>
      <c r="AJ11" s="205" t="s">
        <v>4</v>
      </c>
      <c r="AK11" s="206"/>
      <c r="AL11" s="206"/>
      <c r="AM11" s="207"/>
      <c r="AN11" s="587" t="s">
        <v>129</v>
      </c>
      <c r="AO11" s="588"/>
      <c r="AP11" s="588"/>
      <c r="AQ11" s="588"/>
      <c r="AR11" s="588"/>
      <c r="AS11" s="588"/>
      <c r="AT11" s="588"/>
      <c r="AU11" s="588"/>
      <c r="AV11" s="588"/>
      <c r="AW11" s="588"/>
      <c r="AX11" s="588"/>
      <c r="AY11" s="588"/>
      <c r="AZ11" s="588"/>
      <c r="BA11" s="589"/>
      <c r="BB11" s="1"/>
      <c r="BC11" s="204"/>
      <c r="BD11" s="203"/>
      <c r="BE11" s="203"/>
      <c r="BF11" s="203"/>
      <c r="BG11" s="203"/>
      <c r="BH11" s="584"/>
      <c r="BI11" s="586"/>
      <c r="BJ11" s="586"/>
      <c r="BK11" s="586"/>
      <c r="BL11" s="586"/>
      <c r="BM11" s="586"/>
      <c r="BN11" s="586"/>
      <c r="BO11" s="586"/>
      <c r="BP11" s="1"/>
      <c r="BQ11" s="1"/>
      <c r="BR11" s="1"/>
      <c r="BS11" s="1"/>
      <c r="BT11" s="1"/>
      <c r="BU11" s="1"/>
      <c r="BV11" s="39"/>
      <c r="BW11" s="1"/>
    </row>
    <row r="12" spans="1:75" ht="3" customHeight="1" thickBot="1">
      <c r="A12" s="1"/>
      <c r="B12" s="281"/>
      <c r="C12" s="263"/>
      <c r="D12" s="263"/>
      <c r="E12" s="256"/>
      <c r="F12" s="256"/>
      <c r="G12" s="256"/>
      <c r="H12" s="256"/>
      <c r="I12" s="256"/>
      <c r="J12" s="256"/>
      <c r="K12" s="256"/>
      <c r="L12" s="256"/>
      <c r="M12" s="256"/>
      <c r="N12" s="256"/>
      <c r="O12" s="256"/>
      <c r="P12" s="271"/>
      <c r="Q12" s="288"/>
      <c r="R12" s="289"/>
      <c r="S12" s="289"/>
      <c r="T12" s="289"/>
      <c r="U12" s="289"/>
      <c r="V12" s="289"/>
      <c r="W12" s="289"/>
      <c r="X12" s="289"/>
      <c r="Y12" s="289"/>
      <c r="Z12" s="289"/>
      <c r="AA12" s="289"/>
      <c r="AB12" s="289"/>
      <c r="AC12" s="289"/>
      <c r="AD12" s="289"/>
      <c r="AE12" s="289"/>
      <c r="AF12" s="289"/>
      <c r="AG12" s="289"/>
      <c r="AH12" s="290"/>
      <c r="AI12" s="1"/>
      <c r="AJ12" s="208"/>
      <c r="AK12" s="209"/>
      <c r="AL12" s="209"/>
      <c r="AM12" s="210"/>
      <c r="AN12" s="590"/>
      <c r="AO12" s="591"/>
      <c r="AP12" s="591"/>
      <c r="AQ12" s="591"/>
      <c r="AR12" s="591"/>
      <c r="AS12" s="591"/>
      <c r="AT12" s="591"/>
      <c r="AU12" s="591"/>
      <c r="AV12" s="591"/>
      <c r="AW12" s="591"/>
      <c r="AX12" s="591"/>
      <c r="AY12" s="591"/>
      <c r="AZ12" s="591"/>
      <c r="BA12" s="592"/>
      <c r="BB12" s="1"/>
      <c r="BC12" s="43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5"/>
      <c r="BW12" s="1"/>
    </row>
    <row r="13" spans="1:75" ht="16.5" thickBo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217" t="s">
        <v>146</v>
      </c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4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</row>
    <row r="14" spans="1:75" ht="15.75" customHeight="1">
      <c r="A14" s="1"/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1"/>
      <c r="AD14" s="192" t="s">
        <v>9</v>
      </c>
      <c r="AE14" s="171"/>
      <c r="AF14" s="171"/>
      <c r="AG14" s="171"/>
      <c r="AH14" s="272" t="s">
        <v>104</v>
      </c>
      <c r="AI14" s="273"/>
      <c r="AJ14" s="125" t="s">
        <v>102</v>
      </c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270"/>
      <c r="AX14" s="171" t="s">
        <v>11</v>
      </c>
      <c r="AY14" s="171"/>
      <c r="AZ14" s="171" t="s">
        <v>12</v>
      </c>
      <c r="BA14" s="171"/>
      <c r="BB14" s="171" t="s">
        <v>13</v>
      </c>
      <c r="BC14" s="171"/>
      <c r="BD14" s="171"/>
      <c r="BE14" s="171" t="s">
        <v>25</v>
      </c>
      <c r="BF14" s="171"/>
      <c r="BG14" s="171"/>
      <c r="BH14" s="171"/>
      <c r="BI14" s="171"/>
      <c r="BJ14" s="171"/>
      <c r="BK14" s="171"/>
      <c r="BL14" s="171"/>
      <c r="BM14" s="172"/>
      <c r="BN14" s="1"/>
      <c r="BO14" s="1"/>
      <c r="BP14" s="1"/>
      <c r="BQ14" s="1"/>
      <c r="BR14" s="1"/>
      <c r="BS14" s="1"/>
      <c r="BT14" s="1"/>
      <c r="BU14" s="3"/>
      <c r="BV14" s="3"/>
      <c r="BW14" s="1"/>
    </row>
    <row r="15" spans="1:75">
      <c r="A15" s="1"/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1"/>
      <c r="AD15" s="193"/>
      <c r="AE15" s="173"/>
      <c r="AF15" s="173"/>
      <c r="AG15" s="173"/>
      <c r="AH15" s="274"/>
      <c r="AI15" s="275"/>
      <c r="AJ15" s="256"/>
      <c r="AK15" s="256"/>
      <c r="AL15" s="256"/>
      <c r="AM15" s="256"/>
      <c r="AN15" s="256"/>
      <c r="AO15" s="256"/>
      <c r="AP15" s="256"/>
      <c r="AQ15" s="256"/>
      <c r="AR15" s="256"/>
      <c r="AS15" s="256"/>
      <c r="AT15" s="256"/>
      <c r="AU15" s="256"/>
      <c r="AV15" s="256"/>
      <c r="AW15" s="271"/>
      <c r="AX15" s="173"/>
      <c r="AY15" s="173"/>
      <c r="AZ15" s="173"/>
      <c r="BA15" s="173"/>
      <c r="BB15" s="173"/>
      <c r="BC15" s="173"/>
      <c r="BD15" s="173"/>
      <c r="BE15" s="173"/>
      <c r="BF15" s="173"/>
      <c r="BG15" s="173"/>
      <c r="BH15" s="173"/>
      <c r="BI15" s="173"/>
      <c r="BJ15" s="173"/>
      <c r="BK15" s="173"/>
      <c r="BL15" s="173"/>
      <c r="BM15" s="174"/>
      <c r="BN15" s="1"/>
      <c r="BO15" s="1"/>
      <c r="BP15" s="1"/>
      <c r="BQ15" s="1"/>
      <c r="BR15" s="1"/>
      <c r="BS15" s="1"/>
      <c r="BT15" s="1"/>
      <c r="BU15" s="3"/>
      <c r="BV15" s="3"/>
      <c r="BW15" s="1"/>
    </row>
    <row r="16" spans="1:75" ht="14.25" customHeight="1">
      <c r="A16" s="1"/>
      <c r="B16" s="175" t="s">
        <v>16</v>
      </c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593"/>
      <c r="AE16" s="594"/>
      <c r="AF16" s="594"/>
      <c r="AG16" s="595"/>
      <c r="AH16" s="599" t="s">
        <v>35</v>
      </c>
      <c r="AI16" s="600"/>
      <c r="AJ16" s="600"/>
      <c r="AK16" s="600"/>
      <c r="AL16" s="600"/>
      <c r="AM16" s="600"/>
      <c r="AN16" s="600"/>
      <c r="AO16" s="600"/>
      <c r="AP16" s="600"/>
      <c r="AQ16" s="600"/>
      <c r="AR16" s="600"/>
      <c r="AS16" s="600"/>
      <c r="AT16" s="600"/>
      <c r="AU16" s="600"/>
      <c r="AV16" s="600"/>
      <c r="AW16" s="601"/>
      <c r="AX16" s="605" t="s">
        <v>36</v>
      </c>
      <c r="AY16" s="606"/>
      <c r="AZ16" s="609">
        <v>1</v>
      </c>
      <c r="BA16" s="610"/>
      <c r="BB16" s="613"/>
      <c r="BC16" s="614"/>
      <c r="BD16" s="615"/>
      <c r="BE16" s="619">
        <v>1200000</v>
      </c>
      <c r="BF16" s="620"/>
      <c r="BG16" s="620"/>
      <c r="BH16" s="620"/>
      <c r="BI16" s="620"/>
      <c r="BJ16" s="620"/>
      <c r="BK16" s="620"/>
      <c r="BL16" s="620"/>
      <c r="BM16" s="621"/>
      <c r="BN16" s="1"/>
      <c r="BO16" s="1"/>
      <c r="BP16" s="1"/>
      <c r="BQ16" s="1"/>
      <c r="BR16" s="1"/>
      <c r="BS16" s="1"/>
      <c r="BT16" s="1"/>
      <c r="BU16" s="1"/>
      <c r="BV16" s="1"/>
      <c r="BW16" s="1"/>
    </row>
    <row r="17" spans="1:75" ht="9.75" customHeight="1">
      <c r="A17" s="1"/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596"/>
      <c r="AE17" s="597"/>
      <c r="AF17" s="597"/>
      <c r="AG17" s="598"/>
      <c r="AH17" s="602"/>
      <c r="AI17" s="603"/>
      <c r="AJ17" s="603"/>
      <c r="AK17" s="603"/>
      <c r="AL17" s="603"/>
      <c r="AM17" s="603"/>
      <c r="AN17" s="603"/>
      <c r="AO17" s="603"/>
      <c r="AP17" s="603"/>
      <c r="AQ17" s="603"/>
      <c r="AR17" s="603"/>
      <c r="AS17" s="603"/>
      <c r="AT17" s="603"/>
      <c r="AU17" s="603"/>
      <c r="AV17" s="603"/>
      <c r="AW17" s="604"/>
      <c r="AX17" s="607"/>
      <c r="AY17" s="608"/>
      <c r="AZ17" s="611"/>
      <c r="BA17" s="612"/>
      <c r="BB17" s="616"/>
      <c r="BC17" s="617"/>
      <c r="BD17" s="618"/>
      <c r="BE17" s="622"/>
      <c r="BF17" s="623"/>
      <c r="BG17" s="623"/>
      <c r="BH17" s="623"/>
      <c r="BI17" s="623"/>
      <c r="BJ17" s="623"/>
      <c r="BK17" s="623"/>
      <c r="BL17" s="623"/>
      <c r="BM17" s="624"/>
      <c r="BN17" s="1"/>
      <c r="BO17" s="1"/>
      <c r="BP17" s="1"/>
      <c r="BQ17" s="1"/>
      <c r="BR17" s="1"/>
      <c r="BS17" s="1"/>
      <c r="BT17" s="1"/>
      <c r="BU17" s="1"/>
      <c r="BV17" s="1"/>
      <c r="BW17" s="1"/>
    </row>
    <row r="18" spans="1:75" ht="14.25" customHeight="1">
      <c r="A18" s="1"/>
      <c r="B18" s="91" t="s">
        <v>96</v>
      </c>
      <c r="C18" s="91"/>
      <c r="D18" s="91"/>
      <c r="E18" s="645" t="s">
        <v>88</v>
      </c>
      <c r="F18" s="645"/>
      <c r="G18" s="645"/>
      <c r="H18" s="645"/>
      <c r="I18" s="645"/>
      <c r="J18" s="645"/>
      <c r="K18" s="645"/>
      <c r="L18" s="645"/>
      <c r="M18" s="645"/>
      <c r="N18" s="645"/>
      <c r="O18" s="645"/>
      <c r="P18" s="645"/>
      <c r="Q18" s="645"/>
      <c r="R18" s="645"/>
      <c r="S18" s="645"/>
      <c r="T18" s="645"/>
      <c r="U18" s="645"/>
      <c r="V18" s="645"/>
      <c r="W18" s="645"/>
      <c r="X18" s="645"/>
      <c r="Y18" s="645"/>
      <c r="Z18" s="645"/>
      <c r="AA18" s="645"/>
      <c r="AB18" s="1"/>
      <c r="AC18" s="1"/>
      <c r="AD18" s="593"/>
      <c r="AE18" s="594"/>
      <c r="AF18" s="594"/>
      <c r="AG18" s="595"/>
      <c r="AH18" s="631"/>
      <c r="AI18" s="632"/>
      <c r="AJ18" s="632"/>
      <c r="AK18" s="632"/>
      <c r="AL18" s="632"/>
      <c r="AM18" s="632"/>
      <c r="AN18" s="632"/>
      <c r="AO18" s="632"/>
      <c r="AP18" s="632"/>
      <c r="AQ18" s="632"/>
      <c r="AR18" s="632"/>
      <c r="AS18" s="632"/>
      <c r="AT18" s="632"/>
      <c r="AU18" s="632"/>
      <c r="AV18" s="632"/>
      <c r="AW18" s="633"/>
      <c r="AX18" s="637"/>
      <c r="AY18" s="638"/>
      <c r="AZ18" s="646"/>
      <c r="BA18" s="647"/>
      <c r="BB18" s="625"/>
      <c r="BC18" s="626"/>
      <c r="BD18" s="627"/>
      <c r="BE18" s="619" t="str">
        <f t="shared" ref="BE18" si="0">IF(BB18="","",ROUNDDOWN(AZ18*BB18,0))</f>
        <v/>
      </c>
      <c r="BF18" s="620"/>
      <c r="BG18" s="620"/>
      <c r="BH18" s="620"/>
      <c r="BI18" s="620"/>
      <c r="BJ18" s="620"/>
      <c r="BK18" s="620"/>
      <c r="BL18" s="620"/>
      <c r="BM18" s="621"/>
      <c r="BN18" s="1"/>
      <c r="BO18" s="1"/>
      <c r="BP18" s="1"/>
      <c r="BQ18" s="1"/>
      <c r="BR18" s="1"/>
      <c r="BS18" s="1"/>
      <c r="BT18" s="1"/>
      <c r="BU18" s="1"/>
      <c r="BV18" s="1"/>
      <c r="BW18" s="1"/>
    </row>
    <row r="19" spans="1:75" ht="9.75" customHeight="1">
      <c r="A19" s="1"/>
      <c r="B19" s="644"/>
      <c r="C19" s="644"/>
      <c r="D19" s="644"/>
      <c r="E19" s="573"/>
      <c r="F19" s="573"/>
      <c r="G19" s="573"/>
      <c r="H19" s="573"/>
      <c r="I19" s="573"/>
      <c r="J19" s="573"/>
      <c r="K19" s="573"/>
      <c r="L19" s="573"/>
      <c r="M19" s="573"/>
      <c r="N19" s="573"/>
      <c r="O19" s="573"/>
      <c r="P19" s="573"/>
      <c r="Q19" s="573"/>
      <c r="R19" s="573"/>
      <c r="S19" s="573"/>
      <c r="T19" s="573"/>
      <c r="U19" s="573"/>
      <c r="V19" s="573"/>
      <c r="W19" s="573"/>
      <c r="X19" s="573"/>
      <c r="Y19" s="573"/>
      <c r="Z19" s="573"/>
      <c r="AA19" s="573"/>
      <c r="AB19" s="1"/>
      <c r="AC19" s="1"/>
      <c r="AD19" s="596"/>
      <c r="AE19" s="597"/>
      <c r="AF19" s="597"/>
      <c r="AG19" s="598"/>
      <c r="AH19" s="634"/>
      <c r="AI19" s="635"/>
      <c r="AJ19" s="635"/>
      <c r="AK19" s="635"/>
      <c r="AL19" s="635"/>
      <c r="AM19" s="635"/>
      <c r="AN19" s="635"/>
      <c r="AO19" s="635"/>
      <c r="AP19" s="635"/>
      <c r="AQ19" s="635"/>
      <c r="AR19" s="635"/>
      <c r="AS19" s="635"/>
      <c r="AT19" s="635"/>
      <c r="AU19" s="635"/>
      <c r="AV19" s="635"/>
      <c r="AW19" s="636"/>
      <c r="AX19" s="607"/>
      <c r="AY19" s="639"/>
      <c r="AZ19" s="611"/>
      <c r="BA19" s="612"/>
      <c r="BB19" s="628"/>
      <c r="BC19" s="629"/>
      <c r="BD19" s="630"/>
      <c r="BE19" s="622"/>
      <c r="BF19" s="623"/>
      <c r="BG19" s="623"/>
      <c r="BH19" s="623"/>
      <c r="BI19" s="623"/>
      <c r="BJ19" s="623"/>
      <c r="BK19" s="623"/>
      <c r="BL19" s="623"/>
      <c r="BM19" s="624"/>
      <c r="BN19" s="1"/>
      <c r="BO19" s="1"/>
      <c r="BP19" s="1"/>
      <c r="BQ19" s="1"/>
      <c r="BR19" s="1"/>
      <c r="BS19" s="1"/>
      <c r="BT19" s="1"/>
      <c r="BU19" s="1"/>
      <c r="BV19" s="1"/>
      <c r="BW19" s="1"/>
    </row>
    <row r="20" spans="1:75" ht="14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593"/>
      <c r="AE20" s="594"/>
      <c r="AF20" s="594"/>
      <c r="AG20" s="595"/>
      <c r="AH20" s="631"/>
      <c r="AI20" s="632"/>
      <c r="AJ20" s="632"/>
      <c r="AK20" s="632"/>
      <c r="AL20" s="632"/>
      <c r="AM20" s="632"/>
      <c r="AN20" s="632"/>
      <c r="AO20" s="632"/>
      <c r="AP20" s="632"/>
      <c r="AQ20" s="632"/>
      <c r="AR20" s="632"/>
      <c r="AS20" s="632"/>
      <c r="AT20" s="632"/>
      <c r="AU20" s="632"/>
      <c r="AV20" s="632"/>
      <c r="AW20" s="633"/>
      <c r="AX20" s="637"/>
      <c r="AY20" s="638"/>
      <c r="AZ20" s="640"/>
      <c r="BA20" s="641"/>
      <c r="BB20" s="625"/>
      <c r="BC20" s="626"/>
      <c r="BD20" s="627"/>
      <c r="BE20" s="619" t="str">
        <f t="shared" ref="BE20" si="1">IF(BB20="","",ROUNDDOWN(AZ20*BB20,0))</f>
        <v/>
      </c>
      <c r="BF20" s="620"/>
      <c r="BG20" s="620"/>
      <c r="BH20" s="620"/>
      <c r="BI20" s="620"/>
      <c r="BJ20" s="620"/>
      <c r="BK20" s="620"/>
      <c r="BL20" s="620"/>
      <c r="BM20" s="621"/>
      <c r="BN20" s="1"/>
      <c r="BO20" s="1"/>
      <c r="BP20" s="1"/>
      <c r="BQ20" s="1"/>
      <c r="BR20" s="1"/>
      <c r="BS20" s="1"/>
      <c r="BT20" s="1"/>
      <c r="BU20" s="1"/>
      <c r="BV20" s="1"/>
      <c r="BW20" s="1"/>
    </row>
    <row r="21" spans="1:75" ht="9.75" customHeight="1" thickBo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596"/>
      <c r="AE21" s="597"/>
      <c r="AF21" s="597"/>
      <c r="AG21" s="598"/>
      <c r="AH21" s="634"/>
      <c r="AI21" s="635"/>
      <c r="AJ21" s="635"/>
      <c r="AK21" s="635"/>
      <c r="AL21" s="635"/>
      <c r="AM21" s="635"/>
      <c r="AN21" s="635"/>
      <c r="AO21" s="635"/>
      <c r="AP21" s="635"/>
      <c r="AQ21" s="635"/>
      <c r="AR21" s="635"/>
      <c r="AS21" s="635"/>
      <c r="AT21" s="635"/>
      <c r="AU21" s="635"/>
      <c r="AV21" s="635"/>
      <c r="AW21" s="636"/>
      <c r="AX21" s="607"/>
      <c r="AY21" s="639"/>
      <c r="AZ21" s="642"/>
      <c r="BA21" s="643"/>
      <c r="BB21" s="628"/>
      <c r="BC21" s="629"/>
      <c r="BD21" s="630"/>
      <c r="BE21" s="622"/>
      <c r="BF21" s="623"/>
      <c r="BG21" s="623"/>
      <c r="BH21" s="623"/>
      <c r="BI21" s="623"/>
      <c r="BJ21" s="623"/>
      <c r="BK21" s="623"/>
      <c r="BL21" s="623"/>
      <c r="BM21" s="624"/>
      <c r="BN21" s="1"/>
      <c r="BO21" s="1"/>
      <c r="BP21" s="1"/>
      <c r="BQ21" s="1"/>
      <c r="BR21" s="1"/>
      <c r="BS21" s="1"/>
      <c r="BT21" s="1"/>
      <c r="BU21" s="1"/>
      <c r="BV21" s="1"/>
      <c r="BW21" s="1"/>
    </row>
    <row r="22" spans="1:75" ht="14.25" customHeight="1">
      <c r="A22" s="1"/>
      <c r="B22" s="244" t="s">
        <v>97</v>
      </c>
      <c r="C22" s="245"/>
      <c r="D22" s="245"/>
      <c r="E22" s="307" t="s">
        <v>91</v>
      </c>
      <c r="F22" s="307"/>
      <c r="G22" s="307"/>
      <c r="H22" s="307"/>
      <c r="I22" s="307"/>
      <c r="J22" s="307"/>
      <c r="K22" s="307"/>
      <c r="L22" s="307"/>
      <c r="M22" s="307"/>
      <c r="N22" s="307"/>
      <c r="O22" s="307"/>
      <c r="P22" s="654" t="s">
        <v>139</v>
      </c>
      <c r="Q22" s="655"/>
      <c r="R22" s="655"/>
      <c r="S22" s="655"/>
      <c r="T22" s="655"/>
      <c r="U22" s="655"/>
      <c r="V22" s="655"/>
      <c r="W22" s="655"/>
      <c r="X22" s="655"/>
      <c r="Y22" s="655"/>
      <c r="Z22" s="655"/>
      <c r="AA22" s="655"/>
      <c r="AB22" s="656"/>
      <c r="AC22" s="1"/>
      <c r="AD22" s="593"/>
      <c r="AE22" s="594"/>
      <c r="AF22" s="594"/>
      <c r="AG22" s="595"/>
      <c r="AH22" s="631"/>
      <c r="AI22" s="632"/>
      <c r="AJ22" s="632"/>
      <c r="AK22" s="632"/>
      <c r="AL22" s="632"/>
      <c r="AM22" s="632"/>
      <c r="AN22" s="632"/>
      <c r="AO22" s="632"/>
      <c r="AP22" s="632"/>
      <c r="AQ22" s="632"/>
      <c r="AR22" s="632"/>
      <c r="AS22" s="632"/>
      <c r="AT22" s="632"/>
      <c r="AU22" s="632"/>
      <c r="AV22" s="632"/>
      <c r="AW22" s="633"/>
      <c r="AX22" s="637"/>
      <c r="AY22" s="638"/>
      <c r="AZ22" s="640"/>
      <c r="BA22" s="641"/>
      <c r="BB22" s="625"/>
      <c r="BC22" s="626"/>
      <c r="BD22" s="627"/>
      <c r="BE22" s="619" t="str">
        <f t="shared" ref="BE22" si="2">IF(BB22="","",ROUNDDOWN(AZ22*BB22,0))</f>
        <v/>
      </c>
      <c r="BF22" s="620"/>
      <c r="BG22" s="620"/>
      <c r="BH22" s="620"/>
      <c r="BI22" s="620"/>
      <c r="BJ22" s="620"/>
      <c r="BK22" s="620"/>
      <c r="BL22" s="620"/>
      <c r="BM22" s="621"/>
      <c r="BN22" s="1"/>
      <c r="BO22" s="1"/>
      <c r="BP22" s="1"/>
      <c r="BQ22" s="1"/>
      <c r="BR22" s="1"/>
      <c r="BS22" s="1"/>
      <c r="BT22" s="1"/>
      <c r="BU22" s="1"/>
      <c r="BV22" s="1"/>
      <c r="BW22" s="1"/>
    </row>
    <row r="23" spans="1:75" ht="9.75" customHeight="1">
      <c r="A23" s="1"/>
      <c r="B23" s="262"/>
      <c r="C23" s="263"/>
      <c r="D23" s="263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657"/>
      <c r="Q23" s="658"/>
      <c r="R23" s="658"/>
      <c r="S23" s="658"/>
      <c r="T23" s="658"/>
      <c r="U23" s="658"/>
      <c r="V23" s="658"/>
      <c r="W23" s="658"/>
      <c r="X23" s="658"/>
      <c r="Y23" s="658"/>
      <c r="Z23" s="658"/>
      <c r="AA23" s="658"/>
      <c r="AB23" s="659"/>
      <c r="AC23" s="1"/>
      <c r="AD23" s="596"/>
      <c r="AE23" s="597"/>
      <c r="AF23" s="597"/>
      <c r="AG23" s="598"/>
      <c r="AH23" s="634"/>
      <c r="AI23" s="635"/>
      <c r="AJ23" s="635"/>
      <c r="AK23" s="635"/>
      <c r="AL23" s="635"/>
      <c r="AM23" s="635"/>
      <c r="AN23" s="635"/>
      <c r="AO23" s="635"/>
      <c r="AP23" s="635"/>
      <c r="AQ23" s="635"/>
      <c r="AR23" s="635"/>
      <c r="AS23" s="635"/>
      <c r="AT23" s="635"/>
      <c r="AU23" s="635"/>
      <c r="AV23" s="635"/>
      <c r="AW23" s="636"/>
      <c r="AX23" s="607"/>
      <c r="AY23" s="639"/>
      <c r="AZ23" s="642"/>
      <c r="BA23" s="643"/>
      <c r="BB23" s="628"/>
      <c r="BC23" s="629"/>
      <c r="BD23" s="630"/>
      <c r="BE23" s="622"/>
      <c r="BF23" s="623"/>
      <c r="BG23" s="623"/>
      <c r="BH23" s="623"/>
      <c r="BI23" s="623"/>
      <c r="BJ23" s="623"/>
      <c r="BK23" s="623"/>
      <c r="BL23" s="623"/>
      <c r="BM23" s="624"/>
      <c r="BN23" s="1"/>
      <c r="BO23" s="1"/>
      <c r="BP23" s="1"/>
      <c r="BQ23" s="1"/>
      <c r="BR23" s="1"/>
      <c r="BS23" s="1"/>
      <c r="BT23" s="1"/>
      <c r="BU23" s="1"/>
      <c r="BV23" s="1"/>
      <c r="BW23" s="1"/>
    </row>
    <row r="24" spans="1:75" ht="14.25" customHeight="1">
      <c r="A24" s="1"/>
      <c r="B24" s="264" t="s">
        <v>98</v>
      </c>
      <c r="C24" s="265"/>
      <c r="D24" s="265"/>
      <c r="E24" s="128" t="s">
        <v>92</v>
      </c>
      <c r="F24" s="128"/>
      <c r="G24" s="128"/>
      <c r="H24" s="128"/>
      <c r="I24" s="128"/>
      <c r="J24" s="128"/>
      <c r="K24" s="128"/>
      <c r="L24" s="128"/>
      <c r="M24" s="128"/>
      <c r="N24" s="128"/>
      <c r="O24" s="128"/>
      <c r="P24" s="648">
        <v>5500000</v>
      </c>
      <c r="Q24" s="649"/>
      <c r="R24" s="649"/>
      <c r="S24" s="649"/>
      <c r="T24" s="649"/>
      <c r="U24" s="649"/>
      <c r="V24" s="649"/>
      <c r="W24" s="649"/>
      <c r="X24" s="649"/>
      <c r="Y24" s="649"/>
      <c r="Z24" s="649"/>
      <c r="AA24" s="649"/>
      <c r="AB24" s="650"/>
      <c r="AC24" s="1"/>
      <c r="AD24" s="593"/>
      <c r="AE24" s="594"/>
      <c r="AF24" s="594"/>
      <c r="AG24" s="595"/>
      <c r="AH24" s="631"/>
      <c r="AI24" s="632"/>
      <c r="AJ24" s="632"/>
      <c r="AK24" s="632"/>
      <c r="AL24" s="632"/>
      <c r="AM24" s="632"/>
      <c r="AN24" s="632"/>
      <c r="AO24" s="632"/>
      <c r="AP24" s="632"/>
      <c r="AQ24" s="632"/>
      <c r="AR24" s="632"/>
      <c r="AS24" s="632"/>
      <c r="AT24" s="632"/>
      <c r="AU24" s="632"/>
      <c r="AV24" s="632"/>
      <c r="AW24" s="633"/>
      <c r="AX24" s="637"/>
      <c r="AY24" s="638"/>
      <c r="AZ24" s="640"/>
      <c r="BA24" s="641"/>
      <c r="BB24" s="625"/>
      <c r="BC24" s="626"/>
      <c r="BD24" s="627"/>
      <c r="BE24" s="619" t="str">
        <f t="shared" ref="BE24" si="3">IF(BB24="","",ROUNDDOWN(AZ24*BB24,0))</f>
        <v/>
      </c>
      <c r="BF24" s="620"/>
      <c r="BG24" s="620"/>
      <c r="BH24" s="620"/>
      <c r="BI24" s="620"/>
      <c r="BJ24" s="620"/>
      <c r="BK24" s="620"/>
      <c r="BL24" s="620"/>
      <c r="BM24" s="621"/>
      <c r="BN24" s="1"/>
      <c r="BO24" s="1"/>
      <c r="BP24" s="1"/>
      <c r="BQ24" s="1"/>
      <c r="BR24" s="1"/>
      <c r="BS24" s="1"/>
      <c r="BT24" s="1"/>
      <c r="BU24" s="1"/>
      <c r="BV24" s="1"/>
      <c r="BW24" s="1"/>
    </row>
    <row r="25" spans="1:75" ht="9.75" customHeight="1">
      <c r="A25" s="1"/>
      <c r="B25" s="262"/>
      <c r="C25" s="263"/>
      <c r="D25" s="263"/>
      <c r="E25" s="129"/>
      <c r="F25" s="129"/>
      <c r="G25" s="129"/>
      <c r="H25" s="129"/>
      <c r="I25" s="129"/>
      <c r="J25" s="129"/>
      <c r="K25" s="129"/>
      <c r="L25" s="129"/>
      <c r="M25" s="129"/>
      <c r="N25" s="129"/>
      <c r="O25" s="129"/>
      <c r="P25" s="651"/>
      <c r="Q25" s="652"/>
      <c r="R25" s="652"/>
      <c r="S25" s="652"/>
      <c r="T25" s="652"/>
      <c r="U25" s="652"/>
      <c r="V25" s="652"/>
      <c r="W25" s="652"/>
      <c r="X25" s="652"/>
      <c r="Y25" s="652"/>
      <c r="Z25" s="652"/>
      <c r="AA25" s="652"/>
      <c r="AB25" s="653"/>
      <c r="AC25" s="1"/>
      <c r="AD25" s="596"/>
      <c r="AE25" s="597"/>
      <c r="AF25" s="597"/>
      <c r="AG25" s="598"/>
      <c r="AH25" s="634"/>
      <c r="AI25" s="635"/>
      <c r="AJ25" s="635"/>
      <c r="AK25" s="635"/>
      <c r="AL25" s="635"/>
      <c r="AM25" s="635"/>
      <c r="AN25" s="635"/>
      <c r="AO25" s="635"/>
      <c r="AP25" s="635"/>
      <c r="AQ25" s="635"/>
      <c r="AR25" s="635"/>
      <c r="AS25" s="635"/>
      <c r="AT25" s="635"/>
      <c r="AU25" s="635"/>
      <c r="AV25" s="635"/>
      <c r="AW25" s="636"/>
      <c r="AX25" s="607"/>
      <c r="AY25" s="639"/>
      <c r="AZ25" s="642"/>
      <c r="BA25" s="643"/>
      <c r="BB25" s="628"/>
      <c r="BC25" s="629"/>
      <c r="BD25" s="630"/>
      <c r="BE25" s="622"/>
      <c r="BF25" s="623"/>
      <c r="BG25" s="623"/>
      <c r="BH25" s="623"/>
      <c r="BI25" s="623"/>
      <c r="BJ25" s="623"/>
      <c r="BK25" s="623"/>
      <c r="BL25" s="623"/>
      <c r="BM25" s="624"/>
      <c r="BN25" s="1"/>
      <c r="BO25" s="1"/>
      <c r="BP25" s="1"/>
      <c r="BQ25" s="1"/>
      <c r="BR25" s="1"/>
      <c r="BS25" s="1"/>
      <c r="BT25" s="1"/>
      <c r="BU25" s="1"/>
      <c r="BV25" s="1"/>
      <c r="BW25" s="1"/>
    </row>
    <row r="26" spans="1:75" ht="14.25" customHeight="1">
      <c r="A26" s="1"/>
      <c r="B26" s="264" t="s">
        <v>99</v>
      </c>
      <c r="C26" s="265"/>
      <c r="D26" s="265"/>
      <c r="E26" s="128" t="s">
        <v>93</v>
      </c>
      <c r="F26" s="128"/>
      <c r="G26" s="128"/>
      <c r="H26" s="128"/>
      <c r="I26" s="128"/>
      <c r="J26" s="128"/>
      <c r="K26" s="128"/>
      <c r="L26" s="128"/>
      <c r="M26" s="128"/>
      <c r="N26" s="128"/>
      <c r="O26" s="128"/>
      <c r="P26" s="648"/>
      <c r="Q26" s="649"/>
      <c r="R26" s="649"/>
      <c r="S26" s="649"/>
      <c r="T26" s="649"/>
      <c r="U26" s="649"/>
      <c r="V26" s="649"/>
      <c r="W26" s="649"/>
      <c r="X26" s="649"/>
      <c r="Y26" s="649"/>
      <c r="Z26" s="649"/>
      <c r="AA26" s="649"/>
      <c r="AB26" s="650"/>
      <c r="AC26" s="1"/>
      <c r="AD26" s="593"/>
      <c r="AE26" s="594"/>
      <c r="AF26" s="594"/>
      <c r="AG26" s="595"/>
      <c r="AH26" s="631"/>
      <c r="AI26" s="632"/>
      <c r="AJ26" s="632"/>
      <c r="AK26" s="632"/>
      <c r="AL26" s="632"/>
      <c r="AM26" s="632"/>
      <c r="AN26" s="632"/>
      <c r="AO26" s="632"/>
      <c r="AP26" s="632"/>
      <c r="AQ26" s="632"/>
      <c r="AR26" s="632"/>
      <c r="AS26" s="632"/>
      <c r="AT26" s="632"/>
      <c r="AU26" s="632"/>
      <c r="AV26" s="632"/>
      <c r="AW26" s="633"/>
      <c r="AX26" s="637"/>
      <c r="AY26" s="638"/>
      <c r="AZ26" s="640"/>
      <c r="BA26" s="641"/>
      <c r="BB26" s="625"/>
      <c r="BC26" s="626"/>
      <c r="BD26" s="627"/>
      <c r="BE26" s="619" t="str">
        <f t="shared" ref="BE26" si="4">IF(BB26="","",ROUNDDOWN(AZ26*BB26,0))</f>
        <v/>
      </c>
      <c r="BF26" s="620"/>
      <c r="BG26" s="620"/>
      <c r="BH26" s="620"/>
      <c r="BI26" s="620"/>
      <c r="BJ26" s="620"/>
      <c r="BK26" s="620"/>
      <c r="BL26" s="620"/>
      <c r="BM26" s="621"/>
      <c r="BN26" s="1"/>
      <c r="BO26" s="1"/>
      <c r="BP26" s="1"/>
      <c r="BQ26" s="1"/>
      <c r="BR26" s="1"/>
      <c r="BS26" s="1"/>
      <c r="BT26" s="1"/>
      <c r="BU26" s="1"/>
      <c r="BV26" s="1"/>
      <c r="BW26" s="1"/>
    </row>
    <row r="27" spans="1:75" ht="9.75" customHeight="1">
      <c r="A27" s="1"/>
      <c r="B27" s="262"/>
      <c r="C27" s="263"/>
      <c r="D27" s="263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651"/>
      <c r="Q27" s="652"/>
      <c r="R27" s="652"/>
      <c r="S27" s="652"/>
      <c r="T27" s="652"/>
      <c r="U27" s="652"/>
      <c r="V27" s="652"/>
      <c r="W27" s="652"/>
      <c r="X27" s="652"/>
      <c r="Y27" s="652"/>
      <c r="Z27" s="652"/>
      <c r="AA27" s="652"/>
      <c r="AB27" s="653"/>
      <c r="AC27" s="1"/>
      <c r="AD27" s="596"/>
      <c r="AE27" s="597"/>
      <c r="AF27" s="597"/>
      <c r="AG27" s="598"/>
      <c r="AH27" s="634"/>
      <c r="AI27" s="635"/>
      <c r="AJ27" s="635"/>
      <c r="AK27" s="635"/>
      <c r="AL27" s="635"/>
      <c r="AM27" s="635"/>
      <c r="AN27" s="635"/>
      <c r="AO27" s="635"/>
      <c r="AP27" s="635"/>
      <c r="AQ27" s="635"/>
      <c r="AR27" s="635"/>
      <c r="AS27" s="635"/>
      <c r="AT27" s="635"/>
      <c r="AU27" s="635"/>
      <c r="AV27" s="635"/>
      <c r="AW27" s="636"/>
      <c r="AX27" s="607"/>
      <c r="AY27" s="639"/>
      <c r="AZ27" s="642"/>
      <c r="BA27" s="643"/>
      <c r="BB27" s="628"/>
      <c r="BC27" s="629"/>
      <c r="BD27" s="630"/>
      <c r="BE27" s="622"/>
      <c r="BF27" s="623"/>
      <c r="BG27" s="623"/>
      <c r="BH27" s="623"/>
      <c r="BI27" s="623"/>
      <c r="BJ27" s="623"/>
      <c r="BK27" s="623"/>
      <c r="BL27" s="623"/>
      <c r="BM27" s="624"/>
      <c r="BN27" s="1"/>
      <c r="BO27" s="1"/>
      <c r="BP27" s="1"/>
      <c r="BQ27" s="1"/>
      <c r="BR27" s="1"/>
      <c r="BS27" s="1"/>
      <c r="BT27" s="1"/>
      <c r="BU27" s="1"/>
      <c r="BV27" s="1"/>
      <c r="BW27" s="1"/>
    </row>
    <row r="28" spans="1:75" ht="14.25" customHeight="1">
      <c r="A28" s="1"/>
      <c r="B28" s="264" t="s">
        <v>100</v>
      </c>
      <c r="C28" s="265"/>
      <c r="D28" s="265"/>
      <c r="E28" s="130" t="s">
        <v>94</v>
      </c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648">
        <v>2200000</v>
      </c>
      <c r="Q28" s="649"/>
      <c r="R28" s="649"/>
      <c r="S28" s="649"/>
      <c r="T28" s="649"/>
      <c r="U28" s="649"/>
      <c r="V28" s="649"/>
      <c r="W28" s="649"/>
      <c r="X28" s="649"/>
      <c r="Y28" s="649"/>
      <c r="Z28" s="649"/>
      <c r="AA28" s="649"/>
      <c r="AB28" s="650"/>
      <c r="AC28" s="1"/>
      <c r="AD28" s="593"/>
      <c r="AE28" s="594"/>
      <c r="AF28" s="594"/>
      <c r="AG28" s="595"/>
      <c r="AH28" s="631"/>
      <c r="AI28" s="632"/>
      <c r="AJ28" s="632"/>
      <c r="AK28" s="632"/>
      <c r="AL28" s="632"/>
      <c r="AM28" s="632"/>
      <c r="AN28" s="632"/>
      <c r="AO28" s="632"/>
      <c r="AP28" s="632"/>
      <c r="AQ28" s="632"/>
      <c r="AR28" s="632"/>
      <c r="AS28" s="632"/>
      <c r="AT28" s="632"/>
      <c r="AU28" s="632"/>
      <c r="AV28" s="632"/>
      <c r="AW28" s="633"/>
      <c r="AX28" s="637"/>
      <c r="AY28" s="638"/>
      <c r="AZ28" s="640"/>
      <c r="BA28" s="641"/>
      <c r="BB28" s="625"/>
      <c r="BC28" s="626"/>
      <c r="BD28" s="627"/>
      <c r="BE28" s="619" t="str">
        <f t="shared" ref="BE28" si="5">IF(BB28="","",ROUNDDOWN(AZ28*BB28,0))</f>
        <v/>
      </c>
      <c r="BF28" s="620"/>
      <c r="BG28" s="620"/>
      <c r="BH28" s="620"/>
      <c r="BI28" s="620"/>
      <c r="BJ28" s="620"/>
      <c r="BK28" s="620"/>
      <c r="BL28" s="620"/>
      <c r="BM28" s="621"/>
      <c r="BN28" s="1"/>
      <c r="BO28" s="1"/>
      <c r="BP28" s="1"/>
      <c r="BQ28" s="1"/>
      <c r="BR28" s="1"/>
      <c r="BS28" s="1"/>
      <c r="BT28" s="1"/>
      <c r="BU28" s="1"/>
      <c r="BV28" s="1"/>
      <c r="BW28" s="1"/>
    </row>
    <row r="29" spans="1:75" ht="9.75" customHeight="1" thickBot="1">
      <c r="A29" s="1"/>
      <c r="B29" s="262"/>
      <c r="C29" s="263"/>
      <c r="D29" s="263"/>
      <c r="E29" s="131"/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651"/>
      <c r="Q29" s="652"/>
      <c r="R29" s="652"/>
      <c r="S29" s="652"/>
      <c r="T29" s="652"/>
      <c r="U29" s="652"/>
      <c r="V29" s="652"/>
      <c r="W29" s="652"/>
      <c r="X29" s="652"/>
      <c r="Y29" s="652"/>
      <c r="Z29" s="652"/>
      <c r="AA29" s="652"/>
      <c r="AB29" s="653"/>
      <c r="AC29" s="1"/>
      <c r="AD29" s="596"/>
      <c r="AE29" s="597"/>
      <c r="AF29" s="597"/>
      <c r="AG29" s="598"/>
      <c r="AH29" s="634"/>
      <c r="AI29" s="635"/>
      <c r="AJ29" s="635"/>
      <c r="AK29" s="635"/>
      <c r="AL29" s="635"/>
      <c r="AM29" s="635"/>
      <c r="AN29" s="635"/>
      <c r="AO29" s="635"/>
      <c r="AP29" s="635"/>
      <c r="AQ29" s="635"/>
      <c r="AR29" s="635"/>
      <c r="AS29" s="635"/>
      <c r="AT29" s="635"/>
      <c r="AU29" s="635"/>
      <c r="AV29" s="635"/>
      <c r="AW29" s="636"/>
      <c r="AX29" s="607"/>
      <c r="AY29" s="639"/>
      <c r="AZ29" s="642"/>
      <c r="BA29" s="643"/>
      <c r="BB29" s="628"/>
      <c r="BC29" s="629"/>
      <c r="BD29" s="630"/>
      <c r="BE29" s="622"/>
      <c r="BF29" s="623"/>
      <c r="BG29" s="623"/>
      <c r="BH29" s="623"/>
      <c r="BI29" s="623"/>
      <c r="BJ29" s="623"/>
      <c r="BK29" s="623"/>
      <c r="BL29" s="623"/>
      <c r="BM29" s="624"/>
      <c r="BN29" s="1"/>
      <c r="BO29" s="1"/>
      <c r="BP29" s="1"/>
      <c r="BQ29" s="1"/>
      <c r="BR29" s="1"/>
      <c r="BS29" s="1"/>
      <c r="BT29" s="1"/>
      <c r="BU29" s="1"/>
      <c r="BV29" s="1"/>
      <c r="BW29" s="1"/>
    </row>
    <row r="30" spans="1:75" ht="14.25" customHeight="1">
      <c r="A30" s="1"/>
      <c r="B30" s="266" t="s">
        <v>101</v>
      </c>
      <c r="C30" s="267"/>
      <c r="D30" s="267"/>
      <c r="E30" s="161" t="s">
        <v>90</v>
      </c>
      <c r="F30" s="162"/>
      <c r="G30" s="162"/>
      <c r="H30" s="162"/>
      <c r="I30" s="162"/>
      <c r="J30" s="130" t="s">
        <v>30</v>
      </c>
      <c r="K30" s="130"/>
      <c r="L30" s="130"/>
      <c r="M30" s="660">
        <v>2</v>
      </c>
      <c r="N30" s="661"/>
      <c r="O30" s="130" t="s">
        <v>31</v>
      </c>
      <c r="P30" s="664">
        <v>1320000</v>
      </c>
      <c r="Q30" s="665"/>
      <c r="R30" s="665"/>
      <c r="S30" s="665"/>
      <c r="T30" s="665"/>
      <c r="U30" s="665"/>
      <c r="V30" s="665"/>
      <c r="W30" s="665"/>
      <c r="X30" s="665"/>
      <c r="Y30" s="665"/>
      <c r="Z30" s="665"/>
      <c r="AA30" s="665"/>
      <c r="AB30" s="666"/>
      <c r="AC30" s="1"/>
      <c r="AD30" s="593"/>
      <c r="AE30" s="594"/>
      <c r="AF30" s="594"/>
      <c r="AG30" s="595"/>
      <c r="AH30" s="631"/>
      <c r="AI30" s="632"/>
      <c r="AJ30" s="632"/>
      <c r="AK30" s="632"/>
      <c r="AL30" s="632"/>
      <c r="AM30" s="632"/>
      <c r="AN30" s="632"/>
      <c r="AO30" s="632"/>
      <c r="AP30" s="632"/>
      <c r="AQ30" s="632"/>
      <c r="AR30" s="632"/>
      <c r="AS30" s="632"/>
      <c r="AT30" s="632"/>
      <c r="AU30" s="632"/>
      <c r="AV30" s="632"/>
      <c r="AW30" s="633"/>
      <c r="AX30" s="637"/>
      <c r="AY30" s="638"/>
      <c r="AZ30" s="640"/>
      <c r="BA30" s="641"/>
      <c r="BB30" s="625"/>
      <c r="BC30" s="626"/>
      <c r="BD30" s="627"/>
      <c r="BE30" s="619" t="str">
        <f t="shared" ref="BE30" si="6">IF(BB30="","",ROUNDDOWN(AZ30*BB30,0))</f>
        <v/>
      </c>
      <c r="BF30" s="620"/>
      <c r="BG30" s="620"/>
      <c r="BH30" s="620"/>
      <c r="BI30" s="620"/>
      <c r="BJ30" s="620"/>
      <c r="BK30" s="620"/>
      <c r="BL30" s="620"/>
      <c r="BM30" s="621"/>
      <c r="BN30" s="1"/>
      <c r="BO30" s="1"/>
      <c r="BP30" s="1"/>
      <c r="BQ30" s="1"/>
      <c r="BR30" s="1"/>
      <c r="BS30" s="1"/>
      <c r="BT30" s="1"/>
      <c r="BU30" s="1"/>
      <c r="BV30" s="1"/>
      <c r="BW30" s="1"/>
    </row>
    <row r="31" spans="1:75" ht="9.75" customHeight="1" thickBot="1">
      <c r="A31" s="1"/>
      <c r="B31" s="268"/>
      <c r="C31" s="269"/>
      <c r="D31" s="269"/>
      <c r="E31" s="163"/>
      <c r="F31" s="163"/>
      <c r="G31" s="163"/>
      <c r="H31" s="163"/>
      <c r="I31" s="163"/>
      <c r="J31" s="144"/>
      <c r="K31" s="144"/>
      <c r="L31" s="144"/>
      <c r="M31" s="662"/>
      <c r="N31" s="663"/>
      <c r="O31" s="144"/>
      <c r="P31" s="667"/>
      <c r="Q31" s="668"/>
      <c r="R31" s="668"/>
      <c r="S31" s="668"/>
      <c r="T31" s="668"/>
      <c r="U31" s="668"/>
      <c r="V31" s="668"/>
      <c r="W31" s="668"/>
      <c r="X31" s="668"/>
      <c r="Y31" s="668"/>
      <c r="Z31" s="668"/>
      <c r="AA31" s="668"/>
      <c r="AB31" s="669"/>
      <c r="AC31" s="1"/>
      <c r="AD31" s="596"/>
      <c r="AE31" s="597"/>
      <c r="AF31" s="597"/>
      <c r="AG31" s="598"/>
      <c r="AH31" s="634"/>
      <c r="AI31" s="635"/>
      <c r="AJ31" s="635"/>
      <c r="AK31" s="635"/>
      <c r="AL31" s="635"/>
      <c r="AM31" s="635"/>
      <c r="AN31" s="635"/>
      <c r="AO31" s="635"/>
      <c r="AP31" s="635"/>
      <c r="AQ31" s="635"/>
      <c r="AR31" s="635"/>
      <c r="AS31" s="635"/>
      <c r="AT31" s="635"/>
      <c r="AU31" s="635"/>
      <c r="AV31" s="635"/>
      <c r="AW31" s="636"/>
      <c r="AX31" s="607"/>
      <c r="AY31" s="639"/>
      <c r="AZ31" s="642"/>
      <c r="BA31" s="643"/>
      <c r="BB31" s="628"/>
      <c r="BC31" s="629"/>
      <c r="BD31" s="630"/>
      <c r="BE31" s="622"/>
      <c r="BF31" s="623"/>
      <c r="BG31" s="623"/>
      <c r="BH31" s="623"/>
      <c r="BI31" s="623"/>
      <c r="BJ31" s="623"/>
      <c r="BK31" s="623"/>
      <c r="BL31" s="623"/>
      <c r="BM31" s="624"/>
      <c r="BN31" s="1"/>
      <c r="BO31" s="1"/>
      <c r="BP31" s="1"/>
      <c r="BQ31" s="1"/>
      <c r="BR31" s="1"/>
      <c r="BS31" s="1"/>
      <c r="BT31" s="1"/>
      <c r="BU31" s="1"/>
      <c r="BV31" s="1"/>
      <c r="BW31" s="1"/>
    </row>
    <row r="32" spans="1:75" ht="14.25" customHeight="1">
      <c r="A32" s="1"/>
      <c r="B32" s="264" t="s">
        <v>108</v>
      </c>
      <c r="C32" s="265"/>
      <c r="D32" s="265"/>
      <c r="E32" s="164" t="s">
        <v>95</v>
      </c>
      <c r="F32" s="164"/>
      <c r="G32" s="164"/>
      <c r="H32" s="164"/>
      <c r="I32" s="164"/>
      <c r="J32" s="164"/>
      <c r="K32" s="164"/>
      <c r="L32" s="164"/>
      <c r="M32" s="165"/>
      <c r="N32" s="165"/>
      <c r="O32" s="164"/>
      <c r="P32" s="664">
        <v>1980000</v>
      </c>
      <c r="Q32" s="665"/>
      <c r="R32" s="665"/>
      <c r="S32" s="665"/>
      <c r="T32" s="665"/>
      <c r="U32" s="665"/>
      <c r="V32" s="665"/>
      <c r="W32" s="665"/>
      <c r="X32" s="665"/>
      <c r="Y32" s="665"/>
      <c r="Z32" s="665"/>
      <c r="AA32" s="665"/>
      <c r="AB32" s="666"/>
      <c r="AC32" s="1"/>
      <c r="AD32" s="593"/>
      <c r="AE32" s="594"/>
      <c r="AF32" s="594"/>
      <c r="AG32" s="595"/>
      <c r="AH32" s="631"/>
      <c r="AI32" s="632"/>
      <c r="AJ32" s="632"/>
      <c r="AK32" s="632"/>
      <c r="AL32" s="632"/>
      <c r="AM32" s="632"/>
      <c r="AN32" s="632"/>
      <c r="AO32" s="632"/>
      <c r="AP32" s="632"/>
      <c r="AQ32" s="632"/>
      <c r="AR32" s="632"/>
      <c r="AS32" s="632"/>
      <c r="AT32" s="632"/>
      <c r="AU32" s="632"/>
      <c r="AV32" s="632"/>
      <c r="AW32" s="633"/>
      <c r="AX32" s="637"/>
      <c r="AY32" s="638"/>
      <c r="AZ32" s="640"/>
      <c r="BA32" s="641"/>
      <c r="BB32" s="625"/>
      <c r="BC32" s="626"/>
      <c r="BD32" s="627"/>
      <c r="BE32" s="619" t="str">
        <f t="shared" ref="BE32" si="7">IF(BB32="","",ROUNDDOWN(AZ32*BB32,0))</f>
        <v/>
      </c>
      <c r="BF32" s="620"/>
      <c r="BG32" s="620"/>
      <c r="BH32" s="620"/>
      <c r="BI32" s="620"/>
      <c r="BJ32" s="620"/>
      <c r="BK32" s="620"/>
      <c r="BL32" s="620"/>
      <c r="BM32" s="621"/>
      <c r="BN32" s="1"/>
      <c r="BO32" s="1"/>
      <c r="BP32" s="1"/>
      <c r="BQ32" s="1"/>
      <c r="BR32" s="1"/>
      <c r="BS32" s="1"/>
      <c r="BT32" s="1"/>
      <c r="BU32" s="1"/>
      <c r="BV32" s="1"/>
      <c r="BW32" s="1"/>
    </row>
    <row r="33" spans="1:75" ht="9.75" customHeight="1" thickBot="1">
      <c r="A33" s="1"/>
      <c r="B33" s="246"/>
      <c r="C33" s="247"/>
      <c r="D33" s="247"/>
      <c r="E33" s="166"/>
      <c r="F33" s="166"/>
      <c r="G33" s="166"/>
      <c r="H33" s="166"/>
      <c r="I33" s="166"/>
      <c r="J33" s="166"/>
      <c r="K33" s="166"/>
      <c r="L33" s="166"/>
      <c r="M33" s="166"/>
      <c r="N33" s="166"/>
      <c r="O33" s="166"/>
      <c r="P33" s="677"/>
      <c r="Q33" s="678"/>
      <c r="R33" s="678"/>
      <c r="S33" s="678"/>
      <c r="T33" s="678"/>
      <c r="U33" s="678"/>
      <c r="V33" s="678"/>
      <c r="W33" s="678"/>
      <c r="X33" s="678"/>
      <c r="Y33" s="678"/>
      <c r="Z33" s="678"/>
      <c r="AA33" s="678"/>
      <c r="AB33" s="679"/>
      <c r="AC33" s="1"/>
      <c r="AD33" s="680"/>
      <c r="AE33" s="681"/>
      <c r="AF33" s="681"/>
      <c r="AG33" s="682"/>
      <c r="AH33" s="683"/>
      <c r="AI33" s="684"/>
      <c r="AJ33" s="684"/>
      <c r="AK33" s="684"/>
      <c r="AL33" s="684"/>
      <c r="AM33" s="684"/>
      <c r="AN33" s="684"/>
      <c r="AO33" s="684"/>
      <c r="AP33" s="684"/>
      <c r="AQ33" s="684"/>
      <c r="AR33" s="684"/>
      <c r="AS33" s="684"/>
      <c r="AT33" s="684"/>
      <c r="AU33" s="684"/>
      <c r="AV33" s="684"/>
      <c r="AW33" s="685"/>
      <c r="AX33" s="607"/>
      <c r="AY33" s="639"/>
      <c r="AZ33" s="642"/>
      <c r="BA33" s="643"/>
      <c r="BB33" s="628"/>
      <c r="BC33" s="629"/>
      <c r="BD33" s="630"/>
      <c r="BE33" s="622"/>
      <c r="BF33" s="623"/>
      <c r="BG33" s="623"/>
      <c r="BH33" s="623"/>
      <c r="BI33" s="623"/>
      <c r="BJ33" s="623"/>
      <c r="BK33" s="623"/>
      <c r="BL33" s="623"/>
      <c r="BM33" s="624"/>
      <c r="BN33" s="1"/>
      <c r="BO33" s="1"/>
      <c r="BP33" s="1"/>
      <c r="BQ33" s="1"/>
      <c r="BR33" s="1"/>
      <c r="BS33" s="1"/>
      <c r="BT33" s="1"/>
      <c r="BU33" s="1"/>
      <c r="BV33" s="1"/>
      <c r="BW33" s="1"/>
    </row>
    <row r="34" spans="1:75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06"/>
      <c r="AE34" s="106"/>
      <c r="AF34" s="106"/>
      <c r="AG34" s="10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125"/>
      <c r="AU34" s="126"/>
      <c r="AV34" s="670" t="s">
        <v>22</v>
      </c>
      <c r="AW34" s="608"/>
      <c r="AX34" s="608"/>
      <c r="AY34" s="608"/>
      <c r="AZ34" s="608"/>
      <c r="BA34" s="608"/>
      <c r="BB34" s="608"/>
      <c r="BC34" s="608"/>
      <c r="BD34" s="639"/>
      <c r="BE34" s="671"/>
      <c r="BF34" s="672"/>
      <c r="BG34" s="672"/>
      <c r="BH34" s="672"/>
      <c r="BI34" s="672"/>
      <c r="BJ34" s="672"/>
      <c r="BK34" s="672"/>
      <c r="BL34" s="672"/>
      <c r="BM34" s="673"/>
      <c r="BN34" s="1"/>
      <c r="BO34" s="1"/>
      <c r="BP34" s="1"/>
      <c r="BQ34" s="1"/>
      <c r="BR34" s="1"/>
      <c r="BS34" s="1"/>
      <c r="BT34" s="1"/>
      <c r="BU34" s="1"/>
      <c r="BV34" s="1"/>
      <c r="BW34" s="1"/>
    </row>
    <row r="35" spans="1:75" ht="9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67"/>
      <c r="AE35" s="67"/>
      <c r="AF35" s="67"/>
      <c r="AG35" s="6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62"/>
      <c r="AU35" s="127"/>
      <c r="AV35" s="84"/>
      <c r="AW35" s="85"/>
      <c r="AX35" s="85"/>
      <c r="AY35" s="85"/>
      <c r="AZ35" s="85"/>
      <c r="BA35" s="85"/>
      <c r="BB35" s="85"/>
      <c r="BC35" s="85"/>
      <c r="BD35" s="86"/>
      <c r="BE35" s="674"/>
      <c r="BF35" s="675"/>
      <c r="BG35" s="675"/>
      <c r="BH35" s="675"/>
      <c r="BI35" s="675"/>
      <c r="BJ35" s="675"/>
      <c r="BK35" s="675"/>
      <c r="BL35" s="675"/>
      <c r="BM35" s="676"/>
      <c r="BN35" s="1"/>
      <c r="BO35" s="1"/>
      <c r="BP35" s="1"/>
      <c r="BQ35" s="1"/>
      <c r="BR35" s="1"/>
      <c r="BS35" s="1"/>
      <c r="BT35" s="1"/>
      <c r="BU35" s="1"/>
      <c r="BV35" s="1"/>
      <c r="BW35" s="1"/>
    </row>
    <row r="36" spans="1:75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67"/>
      <c r="AE36" s="67"/>
      <c r="AF36" s="67"/>
      <c r="AG36" s="6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84" t="s">
        <v>23</v>
      </c>
      <c r="AW36" s="85"/>
      <c r="AX36" s="85"/>
      <c r="AY36" s="85"/>
      <c r="AZ36" s="85"/>
      <c r="BA36" s="85"/>
      <c r="BB36" s="85"/>
      <c r="BC36" s="85"/>
      <c r="BD36" s="86"/>
      <c r="BE36" s="68">
        <f>SUM(BE16:BM35)</f>
        <v>1200000</v>
      </c>
      <c r="BF36" s="69"/>
      <c r="BG36" s="69"/>
      <c r="BH36" s="69"/>
      <c r="BI36" s="69"/>
      <c r="BJ36" s="69"/>
      <c r="BK36" s="69"/>
      <c r="BL36" s="69"/>
      <c r="BM36" s="70"/>
      <c r="BN36" s="1"/>
      <c r="BO36" s="1"/>
      <c r="BP36" s="1"/>
      <c r="BQ36" s="1"/>
      <c r="BR36" s="1"/>
      <c r="BS36" s="1"/>
      <c r="BT36" s="1"/>
      <c r="BU36" s="1"/>
      <c r="BV36" s="1"/>
      <c r="BW36" s="1"/>
    </row>
    <row r="37" spans="1:75" ht="9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67"/>
      <c r="AE37" s="67"/>
      <c r="AF37" s="67"/>
      <c r="AG37" s="6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84"/>
      <c r="AW37" s="85"/>
      <c r="AX37" s="85"/>
      <c r="AY37" s="85"/>
      <c r="AZ37" s="85"/>
      <c r="BA37" s="85"/>
      <c r="BB37" s="85"/>
      <c r="BC37" s="85"/>
      <c r="BD37" s="86"/>
      <c r="BE37" s="71"/>
      <c r="BF37" s="72"/>
      <c r="BG37" s="72"/>
      <c r="BH37" s="72"/>
      <c r="BI37" s="72"/>
      <c r="BJ37" s="72"/>
      <c r="BK37" s="72"/>
      <c r="BL37" s="72"/>
      <c r="BM37" s="73"/>
      <c r="BN37" s="1"/>
      <c r="BO37" s="1"/>
      <c r="BP37" s="1"/>
      <c r="BQ37" s="1"/>
      <c r="BR37" s="1"/>
      <c r="BS37" s="1"/>
      <c r="BT37" s="1"/>
      <c r="BU37" s="1"/>
      <c r="BV37" s="1"/>
      <c r="BW37" s="1"/>
    </row>
    <row r="38" spans="1:75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67"/>
      <c r="AE38" s="67"/>
      <c r="AF38" s="67"/>
      <c r="AG38" s="6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91" t="s">
        <v>109</v>
      </c>
      <c r="AU38" s="92"/>
      <c r="AV38" s="87" t="s">
        <v>103</v>
      </c>
      <c r="AW38" s="88"/>
      <c r="AX38" s="88"/>
      <c r="AY38" s="88"/>
      <c r="AZ38" s="88"/>
      <c r="BA38" s="88"/>
      <c r="BB38" s="686" t="s">
        <v>34</v>
      </c>
      <c r="BC38" s="686"/>
      <c r="BD38" s="76" t="s">
        <v>33</v>
      </c>
      <c r="BE38" s="671">
        <f>ROUNDDOWN(BB38*(BE36/100),0)</f>
        <v>120000</v>
      </c>
      <c r="BF38" s="672"/>
      <c r="BG38" s="672"/>
      <c r="BH38" s="672"/>
      <c r="BI38" s="672"/>
      <c r="BJ38" s="672"/>
      <c r="BK38" s="672"/>
      <c r="BL38" s="672"/>
      <c r="BM38" s="673"/>
      <c r="BN38" s="1"/>
      <c r="BO38" s="1"/>
      <c r="BP38" s="1"/>
      <c r="BQ38" s="1"/>
      <c r="BR38" s="1"/>
      <c r="BS38" s="1"/>
      <c r="BT38" s="1"/>
      <c r="BU38" s="1"/>
      <c r="BV38" s="1"/>
      <c r="BW38" s="1"/>
    </row>
    <row r="39" spans="1:75" ht="9.75" customHeight="1" thickBo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67"/>
      <c r="AE39" s="67"/>
      <c r="AF39" s="67"/>
      <c r="AG39" s="6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91"/>
      <c r="AU39" s="92"/>
      <c r="AV39" s="89"/>
      <c r="AW39" s="90"/>
      <c r="AX39" s="90"/>
      <c r="AY39" s="90"/>
      <c r="AZ39" s="90"/>
      <c r="BA39" s="90"/>
      <c r="BB39" s="687"/>
      <c r="BC39" s="687"/>
      <c r="BD39" s="77"/>
      <c r="BE39" s="688"/>
      <c r="BF39" s="689"/>
      <c r="BG39" s="689"/>
      <c r="BH39" s="689"/>
      <c r="BI39" s="689"/>
      <c r="BJ39" s="689"/>
      <c r="BK39" s="689"/>
      <c r="BL39" s="689"/>
      <c r="BM39" s="690"/>
      <c r="BN39" s="1"/>
      <c r="BO39" s="1"/>
      <c r="BP39" s="1"/>
      <c r="BQ39" s="1"/>
      <c r="BR39" s="1"/>
      <c r="BS39" s="1"/>
      <c r="BT39" s="1"/>
      <c r="BU39" s="1"/>
      <c r="BV39" s="1"/>
      <c r="BW39" s="1"/>
    </row>
    <row r="40" spans="1:75" ht="7.5" customHeight="1" thickBo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</row>
    <row r="41" spans="1:75" ht="11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63" t="s">
        <v>110</v>
      </c>
      <c r="BA41" s="64"/>
      <c r="BB41" s="48" t="s">
        <v>24</v>
      </c>
      <c r="BC41" s="49"/>
      <c r="BD41" s="50"/>
      <c r="BE41" s="54">
        <f>SUM(BE36:BM39)</f>
        <v>1320000</v>
      </c>
      <c r="BF41" s="55"/>
      <c r="BG41" s="55"/>
      <c r="BH41" s="55"/>
      <c r="BI41" s="55"/>
      <c r="BJ41" s="55"/>
      <c r="BK41" s="55"/>
      <c r="BL41" s="55"/>
      <c r="BM41" s="56"/>
      <c r="BN41" s="1"/>
      <c r="BO41" s="60"/>
      <c r="BP41" s="61"/>
      <c r="BQ41" s="62"/>
      <c r="BR41" s="62"/>
      <c r="BS41" s="62"/>
      <c r="BT41" s="62"/>
      <c r="BU41" s="62"/>
      <c r="BV41" s="62"/>
      <c r="BW41" s="1"/>
    </row>
    <row r="42" spans="1:75" ht="16.5" thickBo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63"/>
      <c r="BA42" s="64"/>
      <c r="BB42" s="51"/>
      <c r="BC42" s="52"/>
      <c r="BD42" s="53"/>
      <c r="BE42" s="57"/>
      <c r="BF42" s="58"/>
      <c r="BG42" s="58"/>
      <c r="BH42" s="58"/>
      <c r="BI42" s="58"/>
      <c r="BJ42" s="58"/>
      <c r="BK42" s="58"/>
      <c r="BL42" s="58"/>
      <c r="BM42" s="59"/>
      <c r="BN42" s="1"/>
      <c r="BO42" s="61"/>
      <c r="BP42" s="61"/>
      <c r="BQ42" s="62"/>
      <c r="BR42" s="62"/>
      <c r="BS42" s="62"/>
      <c r="BT42" s="62"/>
      <c r="BU42" s="62"/>
      <c r="BV42" s="62"/>
      <c r="BW42" s="1"/>
    </row>
    <row r="43" spans="1: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61"/>
      <c r="BP43" s="61"/>
      <c r="BQ43" s="62"/>
      <c r="BR43" s="62"/>
      <c r="BS43" s="62"/>
      <c r="BT43" s="62"/>
      <c r="BU43" s="62"/>
      <c r="BV43" s="62"/>
      <c r="BW43" s="1"/>
    </row>
    <row r="44" spans="1: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61"/>
      <c r="BP44" s="61"/>
      <c r="BQ44" s="62"/>
      <c r="BR44" s="62"/>
      <c r="BS44" s="62"/>
      <c r="BT44" s="62"/>
      <c r="BU44" s="62"/>
      <c r="BV44" s="62"/>
      <c r="BW44" s="1"/>
    </row>
  </sheetData>
  <sheetProtection algorithmName="SHA-512" hashValue="fMPtPfbN1NddEzmD2as+ppD4pG+pvFebeLRwJ46ytLVQbgrkFXtzd68OoP5N6S9Ok7wWZ1IrfuxioNDzAKo5TQ==" saltValue="loPv2JvWUw1LWoqzjDl9HA==" spinCount="100000" sheet="1" objects="1" scenarios="1"/>
  <mergeCells count="158">
    <mergeCell ref="AZ41:BA42"/>
    <mergeCell ref="BB41:BD42"/>
    <mergeCell ref="BE41:BM42"/>
    <mergeCell ref="BO41:BP44"/>
    <mergeCell ref="BQ41:BV42"/>
    <mergeCell ref="BQ43:BV44"/>
    <mergeCell ref="AD36:AG37"/>
    <mergeCell ref="AV36:BD37"/>
    <mergeCell ref="BE36:BM37"/>
    <mergeCell ref="AD38:AG39"/>
    <mergeCell ref="AT38:AU39"/>
    <mergeCell ref="AV38:BA39"/>
    <mergeCell ref="BB38:BC39"/>
    <mergeCell ref="BD38:BD39"/>
    <mergeCell ref="BE38:BM39"/>
    <mergeCell ref="AZ32:BA33"/>
    <mergeCell ref="BB32:BD33"/>
    <mergeCell ref="BE32:BM33"/>
    <mergeCell ref="AD34:AG35"/>
    <mergeCell ref="AT34:AU35"/>
    <mergeCell ref="AV34:BD35"/>
    <mergeCell ref="BE34:BM35"/>
    <mergeCell ref="B32:D33"/>
    <mergeCell ref="E32:O33"/>
    <mergeCell ref="P32:AB33"/>
    <mergeCell ref="AD32:AG33"/>
    <mergeCell ref="AH32:AW33"/>
    <mergeCell ref="AX32:AY33"/>
    <mergeCell ref="AD30:AG31"/>
    <mergeCell ref="AH30:AW31"/>
    <mergeCell ref="AX30:AY31"/>
    <mergeCell ref="AZ30:BA31"/>
    <mergeCell ref="BB30:BD31"/>
    <mergeCell ref="BE30:BM31"/>
    <mergeCell ref="B30:D31"/>
    <mergeCell ref="E30:I31"/>
    <mergeCell ref="J30:L31"/>
    <mergeCell ref="M30:N31"/>
    <mergeCell ref="O30:O31"/>
    <mergeCell ref="P30:AB31"/>
    <mergeCell ref="B28:D29"/>
    <mergeCell ref="E28:O29"/>
    <mergeCell ref="P28:AB29"/>
    <mergeCell ref="AD28:AG29"/>
    <mergeCell ref="AH28:AW29"/>
    <mergeCell ref="AX28:AY29"/>
    <mergeCell ref="AZ28:BA29"/>
    <mergeCell ref="BB28:BD29"/>
    <mergeCell ref="BE28:BM29"/>
    <mergeCell ref="B26:D27"/>
    <mergeCell ref="E26:O27"/>
    <mergeCell ref="P26:AB27"/>
    <mergeCell ref="AD26:AG27"/>
    <mergeCell ref="AH26:AW27"/>
    <mergeCell ref="AX26:AY27"/>
    <mergeCell ref="AZ26:BA27"/>
    <mergeCell ref="BB26:BD27"/>
    <mergeCell ref="BE26:BM27"/>
    <mergeCell ref="AZ22:BA23"/>
    <mergeCell ref="BB22:BD23"/>
    <mergeCell ref="BE22:BM23"/>
    <mergeCell ref="B24:D25"/>
    <mergeCell ref="E24:O25"/>
    <mergeCell ref="P24:AB25"/>
    <mergeCell ref="AD24:AG25"/>
    <mergeCell ref="AH24:AW25"/>
    <mergeCell ref="AX24:AY25"/>
    <mergeCell ref="AZ24:BA25"/>
    <mergeCell ref="B22:D23"/>
    <mergeCell ref="E22:O23"/>
    <mergeCell ref="P22:AB23"/>
    <mergeCell ref="AD22:AG23"/>
    <mergeCell ref="AH22:AW23"/>
    <mergeCell ref="AX22:AY23"/>
    <mergeCell ref="BB24:BD25"/>
    <mergeCell ref="BE24:BM25"/>
    <mergeCell ref="BB18:BD19"/>
    <mergeCell ref="BE18:BM19"/>
    <mergeCell ref="AD20:AG21"/>
    <mergeCell ref="AH20:AW21"/>
    <mergeCell ref="AX20:AY21"/>
    <mergeCell ref="AZ20:BA21"/>
    <mergeCell ref="BB20:BD21"/>
    <mergeCell ref="BE20:BM21"/>
    <mergeCell ref="B18:D19"/>
    <mergeCell ref="E18:AA19"/>
    <mergeCell ref="AD18:AG19"/>
    <mergeCell ref="AH18:AW19"/>
    <mergeCell ref="AX18:AY19"/>
    <mergeCell ref="AZ18:BA19"/>
    <mergeCell ref="B16:M17"/>
    <mergeCell ref="AD16:AG17"/>
    <mergeCell ref="AH16:AW17"/>
    <mergeCell ref="AX16:AY17"/>
    <mergeCell ref="AZ16:BA17"/>
    <mergeCell ref="BB16:BD17"/>
    <mergeCell ref="BE16:BM17"/>
    <mergeCell ref="Y14:Z15"/>
    <mergeCell ref="AA14:AB15"/>
    <mergeCell ref="AD14:AG15"/>
    <mergeCell ref="AH14:AI15"/>
    <mergeCell ref="AJ14:AW15"/>
    <mergeCell ref="AX14:AY15"/>
    <mergeCell ref="BH10:BH11"/>
    <mergeCell ref="BI10:BO11"/>
    <mergeCell ref="AJ11:AM12"/>
    <mergeCell ref="AN11:BA12"/>
    <mergeCell ref="AJ13:BB13"/>
    <mergeCell ref="B14:P15"/>
    <mergeCell ref="Q14:R15"/>
    <mergeCell ref="S14:T15"/>
    <mergeCell ref="U14:V15"/>
    <mergeCell ref="W14:X15"/>
    <mergeCell ref="AZ14:BA15"/>
    <mergeCell ref="BB14:BD15"/>
    <mergeCell ref="BE14:BM15"/>
    <mergeCell ref="B6:D7"/>
    <mergeCell ref="E6:O7"/>
    <mergeCell ref="P6:V7"/>
    <mergeCell ref="BC6:BC7"/>
    <mergeCell ref="BD6:BE7"/>
    <mergeCell ref="BF6:BU7"/>
    <mergeCell ref="AJ7:AJ8"/>
    <mergeCell ref="AK7:AQ8"/>
    <mergeCell ref="BO8:BU9"/>
    <mergeCell ref="B9:D12"/>
    <mergeCell ref="E9:P12"/>
    <mergeCell ref="Q9:AH12"/>
    <mergeCell ref="AJ9:AM9"/>
    <mergeCell ref="AN9:AO9"/>
    <mergeCell ref="AP9:AX9"/>
    <mergeCell ref="AJ10:AM10"/>
    <mergeCell ref="AN10:BA10"/>
    <mergeCell ref="BC10:BG11"/>
    <mergeCell ref="AR7:AS8"/>
    <mergeCell ref="AT7:AX8"/>
    <mergeCell ref="AY7:BA8"/>
    <mergeCell ref="BC8:BE9"/>
    <mergeCell ref="BF8:BK9"/>
    <mergeCell ref="BL8:BN9"/>
    <mergeCell ref="BF1:BK2"/>
    <mergeCell ref="BD3:BE5"/>
    <mergeCell ref="BF3:BU4"/>
    <mergeCell ref="B4:X5"/>
    <mergeCell ref="AK4:AL5"/>
    <mergeCell ref="AM4:AP5"/>
    <mergeCell ref="AQ4:AQ5"/>
    <mergeCell ref="AR4:AS5"/>
    <mergeCell ref="AT4:AT5"/>
    <mergeCell ref="AU4:AV5"/>
    <mergeCell ref="B1:AA2"/>
    <mergeCell ref="AD1:AG2"/>
    <mergeCell ref="AJ1:AT2"/>
    <mergeCell ref="AU1:BA2"/>
    <mergeCell ref="BC1:BC2"/>
    <mergeCell ref="BD1:BE2"/>
    <mergeCell ref="AW4:AW5"/>
    <mergeCell ref="BF5:BU5"/>
  </mergeCells>
  <phoneticPr fontId="1"/>
  <conditionalFormatting sqref="AZ16:BD33">
    <cfRule type="expression" dxfId="5" priority="2">
      <formula>INDIRECT(ADDRESS(ROW(),COLUMN()))=TRUNC(INDIRECT(ADDRESS(ROW(),COLUMN())))</formula>
    </cfRule>
  </conditionalFormatting>
  <conditionalFormatting sqref="BI10:BO11">
    <cfRule type="expression" dxfId="4" priority="1">
      <formula>LEN(INDIRECT(ADDRESS(ROW(),COLUMN())))&lt;&gt;13</formula>
    </cfRule>
  </conditionalFormatting>
  <dataValidations count="2">
    <dataValidation type="textLength" errorStyle="information" operator="equal" allowBlank="1" showInputMessage="1" showErrorMessage="1" errorTitle="入力エラー" error="登録番号は数字13桁のみを入力してください" sqref="BI10:BO11" xr:uid="{B213545D-4E43-4541-BC0A-48C5794B5E97}">
      <formula1>13</formula1>
    </dataValidation>
    <dataValidation type="list" allowBlank="1" showInputMessage="1" showErrorMessage="1" sqref="BB38:BC39" xr:uid="{7C41FC87-696D-4B93-87B4-54A2D9DF4C5A}">
      <formula1>"10,8,0"</formula1>
    </dataValidation>
  </dataValidations>
  <printOptions horizontalCentered="1"/>
  <pageMargins left="0.23622047244094491" right="0.11811023622047245" top="0.19685039370078741" bottom="0.19685039370078741" header="0.11811023622047245" footer="0.11811023622047245"/>
  <pageSetup paperSize="9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72852-2F96-40CD-B6A4-537BB924E263}">
  <dimension ref="A1:BW44"/>
  <sheetViews>
    <sheetView showGridLines="0" view="pageBreakPreview" zoomScaleNormal="100" zoomScaleSheetLayoutView="100" workbookViewId="0">
      <selection activeCell="AV41" sqref="AV41"/>
    </sheetView>
  </sheetViews>
  <sheetFormatPr defaultRowHeight="15.75"/>
  <cols>
    <col min="1" max="1" width="0.33203125" customWidth="1"/>
    <col min="2" max="11" width="0.77734375" customWidth="1"/>
    <col min="12" max="12" width="0.88671875" customWidth="1"/>
    <col min="13" max="34" width="1.33203125" customWidth="1"/>
    <col min="35" max="35" width="1.21875" customWidth="1"/>
    <col min="36" max="53" width="2" customWidth="1"/>
    <col min="54" max="54" width="1.33203125" customWidth="1"/>
    <col min="55" max="55" width="2.33203125" customWidth="1"/>
    <col min="56" max="56" width="2.5546875" customWidth="1"/>
    <col min="57" max="57" width="2" customWidth="1"/>
    <col min="58" max="72" width="2.109375" customWidth="1"/>
    <col min="73" max="73" width="1" customWidth="1"/>
    <col min="74" max="74" width="1.6640625" customWidth="1"/>
    <col min="75" max="75" width="0.33203125" customWidth="1"/>
    <col min="76" max="80" width="2.109375" customWidth="1"/>
  </cols>
  <sheetData>
    <row r="1" spans="1:75" ht="15.75" customHeight="1">
      <c r="A1" s="1"/>
      <c r="B1" s="228" t="s">
        <v>26</v>
      </c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228"/>
      <c r="Y1" s="228"/>
      <c r="Z1" s="228"/>
      <c r="AA1" s="228"/>
      <c r="AB1" s="2"/>
      <c r="AC1" s="2"/>
      <c r="AD1" s="230" t="s">
        <v>28</v>
      </c>
      <c r="AE1" s="231"/>
      <c r="AF1" s="231"/>
      <c r="AG1" s="231"/>
      <c r="AH1" s="1"/>
      <c r="AI1" s="1"/>
      <c r="AJ1" s="232" t="s">
        <v>29</v>
      </c>
      <c r="AK1" s="232"/>
      <c r="AL1" s="232"/>
      <c r="AM1" s="232"/>
      <c r="AN1" s="232"/>
      <c r="AO1" s="232"/>
      <c r="AP1" s="232"/>
      <c r="AQ1" s="232"/>
      <c r="AR1" s="232"/>
      <c r="AS1" s="232"/>
      <c r="AT1" s="232"/>
      <c r="AU1" s="234" t="s">
        <v>85</v>
      </c>
      <c r="AV1" s="234"/>
      <c r="AW1" s="234"/>
      <c r="AX1" s="234"/>
      <c r="AY1" s="234"/>
      <c r="AZ1" s="234"/>
      <c r="BA1" s="234"/>
      <c r="BB1" s="1"/>
      <c r="BC1" s="248" t="s">
        <v>82</v>
      </c>
      <c r="BD1" s="125" t="s">
        <v>81</v>
      </c>
      <c r="BE1" s="125"/>
      <c r="BF1" s="553" t="s">
        <v>126</v>
      </c>
      <c r="BG1" s="553"/>
      <c r="BH1" s="553"/>
      <c r="BI1" s="553"/>
      <c r="BJ1" s="553"/>
      <c r="BK1" s="553"/>
      <c r="BL1" s="35"/>
      <c r="BM1" s="36"/>
      <c r="BN1" s="36"/>
      <c r="BO1" s="36"/>
      <c r="BP1" s="36"/>
      <c r="BQ1" s="36"/>
      <c r="BR1" s="36"/>
      <c r="BS1" s="36"/>
      <c r="BT1" s="36"/>
      <c r="BU1" s="36"/>
      <c r="BV1" s="37"/>
      <c r="BW1" s="1"/>
    </row>
    <row r="2" spans="1:75" ht="15.75" customHeight="1" thickBot="1">
      <c r="A2" s="1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"/>
      <c r="AC2" s="2"/>
      <c r="AD2" s="231"/>
      <c r="AE2" s="231"/>
      <c r="AF2" s="231"/>
      <c r="AG2" s="231"/>
      <c r="AH2" s="1"/>
      <c r="AI2" s="1"/>
      <c r="AJ2" s="233"/>
      <c r="AK2" s="233"/>
      <c r="AL2" s="233"/>
      <c r="AM2" s="233"/>
      <c r="AN2" s="233"/>
      <c r="AO2" s="233"/>
      <c r="AP2" s="233"/>
      <c r="AQ2" s="233"/>
      <c r="AR2" s="233"/>
      <c r="AS2" s="233"/>
      <c r="AT2" s="233"/>
      <c r="AU2" s="235"/>
      <c r="AV2" s="235"/>
      <c r="AW2" s="235"/>
      <c r="AX2" s="235"/>
      <c r="AY2" s="235"/>
      <c r="AZ2" s="235"/>
      <c r="BA2" s="235"/>
      <c r="BB2" s="1"/>
      <c r="BC2" s="249"/>
      <c r="BD2" s="62"/>
      <c r="BE2" s="62"/>
      <c r="BF2" s="554"/>
      <c r="BG2" s="554"/>
      <c r="BH2" s="554"/>
      <c r="BI2" s="554"/>
      <c r="BJ2" s="554"/>
      <c r="BK2" s="554"/>
      <c r="BL2" s="38"/>
      <c r="BM2" s="1"/>
      <c r="BN2" s="1"/>
      <c r="BO2" s="1"/>
      <c r="BP2" s="1"/>
      <c r="BQ2" s="1"/>
      <c r="BR2" s="1"/>
      <c r="BS2" s="1"/>
      <c r="BT2" s="1"/>
      <c r="BU2" s="1"/>
      <c r="BV2" s="39"/>
      <c r="BW2" s="1"/>
    </row>
    <row r="3" spans="1:75" ht="11.25" customHeight="1" thickTop="1" thickBo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40"/>
      <c r="BD3" s="62" t="s">
        <v>83</v>
      </c>
      <c r="BE3" s="62"/>
      <c r="BF3" s="555" t="s">
        <v>125</v>
      </c>
      <c r="BG3" s="555"/>
      <c r="BH3" s="555"/>
      <c r="BI3" s="555"/>
      <c r="BJ3" s="555"/>
      <c r="BK3" s="555"/>
      <c r="BL3" s="555"/>
      <c r="BM3" s="555"/>
      <c r="BN3" s="555"/>
      <c r="BO3" s="555"/>
      <c r="BP3" s="555"/>
      <c r="BQ3" s="555"/>
      <c r="BR3" s="555"/>
      <c r="BS3" s="555"/>
      <c r="BT3" s="555"/>
      <c r="BU3" s="555"/>
      <c r="BV3" s="39"/>
      <c r="BW3" s="1"/>
    </row>
    <row r="4" spans="1:75">
      <c r="A4" s="1"/>
      <c r="B4" s="194" t="s">
        <v>27</v>
      </c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251" t="s">
        <v>86</v>
      </c>
      <c r="AL4" s="252"/>
      <c r="AM4" s="557">
        <v>2024</v>
      </c>
      <c r="AN4" s="558"/>
      <c r="AO4" s="558"/>
      <c r="AP4" s="559"/>
      <c r="AQ4" s="62" t="s">
        <v>0</v>
      </c>
      <c r="AR4" s="557">
        <v>12</v>
      </c>
      <c r="AS4" s="559"/>
      <c r="AT4" s="62" t="s">
        <v>1</v>
      </c>
      <c r="AU4" s="557">
        <v>10</v>
      </c>
      <c r="AV4" s="559"/>
      <c r="AW4" s="62" t="s">
        <v>2</v>
      </c>
      <c r="AX4" s="1"/>
      <c r="AY4" s="1"/>
      <c r="AZ4" s="1"/>
      <c r="BA4" s="1"/>
      <c r="BB4" s="1"/>
      <c r="BC4" s="40"/>
      <c r="BD4" s="62"/>
      <c r="BE4" s="62"/>
      <c r="BF4" s="556"/>
      <c r="BG4" s="556"/>
      <c r="BH4" s="556"/>
      <c r="BI4" s="556"/>
      <c r="BJ4" s="556"/>
      <c r="BK4" s="556"/>
      <c r="BL4" s="556"/>
      <c r="BM4" s="556"/>
      <c r="BN4" s="556"/>
      <c r="BO4" s="556"/>
      <c r="BP4" s="556"/>
      <c r="BQ4" s="556"/>
      <c r="BR4" s="556"/>
      <c r="BS4" s="556"/>
      <c r="BT4" s="556"/>
      <c r="BU4" s="556"/>
      <c r="BV4" s="39"/>
      <c r="BW4" s="1"/>
    </row>
    <row r="5" spans="1:75" ht="16.5" thickBot="1">
      <c r="A5" s="1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251"/>
      <c r="AL5" s="252"/>
      <c r="AM5" s="560"/>
      <c r="AN5" s="561"/>
      <c r="AO5" s="561"/>
      <c r="AP5" s="562"/>
      <c r="AQ5" s="62"/>
      <c r="AR5" s="560"/>
      <c r="AS5" s="562"/>
      <c r="AT5" s="62"/>
      <c r="AU5" s="560"/>
      <c r="AV5" s="562"/>
      <c r="AW5" s="62"/>
      <c r="AX5" s="1"/>
      <c r="AY5" s="1"/>
      <c r="AZ5" s="1"/>
      <c r="BA5" s="1"/>
      <c r="BB5" s="1"/>
      <c r="BC5" s="40"/>
      <c r="BD5" s="62"/>
      <c r="BE5" s="62"/>
      <c r="BF5" s="563"/>
      <c r="BG5" s="563"/>
      <c r="BH5" s="563"/>
      <c r="BI5" s="563"/>
      <c r="BJ5" s="563"/>
      <c r="BK5" s="563"/>
      <c r="BL5" s="563"/>
      <c r="BM5" s="563"/>
      <c r="BN5" s="563"/>
      <c r="BO5" s="563"/>
      <c r="BP5" s="563"/>
      <c r="BQ5" s="563"/>
      <c r="BR5" s="563"/>
      <c r="BS5" s="563"/>
      <c r="BT5" s="563"/>
      <c r="BU5" s="563"/>
      <c r="BV5" s="39"/>
      <c r="BW5" s="1"/>
    </row>
    <row r="6" spans="1:75" ht="8.25" customHeight="1" thickBot="1">
      <c r="A6" s="1"/>
      <c r="B6" s="244" t="s">
        <v>87</v>
      </c>
      <c r="C6" s="245"/>
      <c r="D6" s="245"/>
      <c r="E6" s="49" t="s">
        <v>80</v>
      </c>
      <c r="F6" s="49"/>
      <c r="G6" s="49"/>
      <c r="H6" s="49"/>
      <c r="I6" s="49"/>
      <c r="J6" s="49"/>
      <c r="K6" s="49"/>
      <c r="L6" s="49"/>
      <c r="M6" s="49"/>
      <c r="N6" s="49"/>
      <c r="O6" s="50"/>
      <c r="P6" s="564" t="s">
        <v>131</v>
      </c>
      <c r="Q6" s="565"/>
      <c r="R6" s="565"/>
      <c r="S6" s="565"/>
      <c r="T6" s="565"/>
      <c r="U6" s="565"/>
      <c r="V6" s="566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250"/>
      <c r="BD6" s="62" t="s">
        <v>84</v>
      </c>
      <c r="BE6" s="62"/>
      <c r="BF6" s="570" t="s">
        <v>129</v>
      </c>
      <c r="BG6" s="570"/>
      <c r="BH6" s="570"/>
      <c r="BI6" s="570"/>
      <c r="BJ6" s="570"/>
      <c r="BK6" s="570"/>
      <c r="BL6" s="570"/>
      <c r="BM6" s="570"/>
      <c r="BN6" s="570"/>
      <c r="BO6" s="570"/>
      <c r="BP6" s="570"/>
      <c r="BQ6" s="570"/>
      <c r="BR6" s="570"/>
      <c r="BS6" s="570"/>
      <c r="BT6" s="570"/>
      <c r="BU6" s="570"/>
      <c r="BV6" s="39"/>
      <c r="BW6" s="1"/>
    </row>
    <row r="7" spans="1:75" ht="16.5" customHeight="1" thickBot="1">
      <c r="A7" s="1"/>
      <c r="B7" s="246"/>
      <c r="C7" s="247"/>
      <c r="D7" s="247"/>
      <c r="E7" s="52"/>
      <c r="F7" s="52"/>
      <c r="G7" s="52"/>
      <c r="H7" s="52"/>
      <c r="I7" s="52"/>
      <c r="J7" s="52"/>
      <c r="K7" s="52"/>
      <c r="L7" s="52"/>
      <c r="M7" s="52"/>
      <c r="N7" s="52"/>
      <c r="O7" s="53"/>
      <c r="P7" s="567"/>
      <c r="Q7" s="568"/>
      <c r="R7" s="568"/>
      <c r="S7" s="568"/>
      <c r="T7" s="568"/>
      <c r="U7" s="568"/>
      <c r="V7" s="569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244" t="s">
        <v>132</v>
      </c>
      <c r="AK7" s="572" t="s">
        <v>123</v>
      </c>
      <c r="AL7" s="572"/>
      <c r="AM7" s="572"/>
      <c r="AN7" s="572"/>
      <c r="AO7" s="572"/>
      <c r="AP7" s="572"/>
      <c r="AQ7" s="572"/>
      <c r="AR7" s="125" t="s">
        <v>6</v>
      </c>
      <c r="AS7" s="125"/>
      <c r="AT7" s="572" t="s">
        <v>123</v>
      </c>
      <c r="AU7" s="572"/>
      <c r="AV7" s="572"/>
      <c r="AW7" s="572"/>
      <c r="AX7" s="572"/>
      <c r="AY7" s="125" t="s">
        <v>7</v>
      </c>
      <c r="AZ7" s="125"/>
      <c r="BA7" s="126"/>
      <c r="BB7" s="1"/>
      <c r="BC7" s="250"/>
      <c r="BD7" s="62"/>
      <c r="BE7" s="62"/>
      <c r="BF7" s="571"/>
      <c r="BG7" s="571"/>
      <c r="BH7" s="571"/>
      <c r="BI7" s="571"/>
      <c r="BJ7" s="571"/>
      <c r="BK7" s="571"/>
      <c r="BL7" s="571"/>
      <c r="BM7" s="571"/>
      <c r="BN7" s="571"/>
      <c r="BO7" s="571"/>
      <c r="BP7" s="571"/>
      <c r="BQ7" s="571"/>
      <c r="BR7" s="571"/>
      <c r="BS7" s="571"/>
      <c r="BT7" s="571"/>
      <c r="BU7" s="571"/>
      <c r="BV7" s="39"/>
      <c r="BW7" s="1"/>
    </row>
    <row r="8" spans="1:75" ht="9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262"/>
      <c r="AK8" s="573"/>
      <c r="AL8" s="573"/>
      <c r="AM8" s="573"/>
      <c r="AN8" s="573"/>
      <c r="AO8" s="573"/>
      <c r="AP8" s="573"/>
      <c r="AQ8" s="573"/>
      <c r="AR8" s="256"/>
      <c r="AS8" s="256"/>
      <c r="AT8" s="573"/>
      <c r="AU8" s="573"/>
      <c r="AV8" s="573"/>
      <c r="AW8" s="573"/>
      <c r="AX8" s="573"/>
      <c r="AY8" s="256"/>
      <c r="AZ8" s="256"/>
      <c r="BA8" s="257"/>
      <c r="BB8" s="1"/>
      <c r="BC8" s="222" t="s">
        <v>8</v>
      </c>
      <c r="BD8" s="223"/>
      <c r="BE8" s="223"/>
      <c r="BF8" s="574" t="s">
        <v>127</v>
      </c>
      <c r="BG8" s="574"/>
      <c r="BH8" s="574"/>
      <c r="BI8" s="574"/>
      <c r="BJ8" s="574"/>
      <c r="BK8" s="574"/>
      <c r="BL8" s="582" t="s">
        <v>39</v>
      </c>
      <c r="BM8" s="582"/>
      <c r="BN8" s="582"/>
      <c r="BO8" s="574" t="s">
        <v>128</v>
      </c>
      <c r="BP8" s="574"/>
      <c r="BQ8" s="574"/>
      <c r="BR8" s="574"/>
      <c r="BS8" s="574"/>
      <c r="BT8" s="574"/>
      <c r="BU8" s="574"/>
      <c r="BV8" s="39"/>
      <c r="BW8" s="1"/>
    </row>
    <row r="9" spans="1:75" ht="13.5" customHeight="1">
      <c r="A9" s="1"/>
      <c r="B9" s="279" t="s">
        <v>89</v>
      </c>
      <c r="C9" s="265"/>
      <c r="D9" s="265"/>
      <c r="E9" s="276" t="s">
        <v>79</v>
      </c>
      <c r="F9" s="276"/>
      <c r="G9" s="276"/>
      <c r="H9" s="276"/>
      <c r="I9" s="276"/>
      <c r="J9" s="276"/>
      <c r="K9" s="276"/>
      <c r="L9" s="276"/>
      <c r="M9" s="276"/>
      <c r="N9" s="276"/>
      <c r="O9" s="276"/>
      <c r="P9" s="277"/>
      <c r="Q9" s="282">
        <f>BE41</f>
        <v>77000</v>
      </c>
      <c r="R9" s="283"/>
      <c r="S9" s="283"/>
      <c r="T9" s="283"/>
      <c r="U9" s="283"/>
      <c r="V9" s="283"/>
      <c r="W9" s="283"/>
      <c r="X9" s="283"/>
      <c r="Y9" s="283"/>
      <c r="Z9" s="283"/>
      <c r="AA9" s="283"/>
      <c r="AB9" s="283"/>
      <c r="AC9" s="283"/>
      <c r="AD9" s="283"/>
      <c r="AE9" s="283"/>
      <c r="AF9" s="283"/>
      <c r="AG9" s="283"/>
      <c r="AH9" s="284"/>
      <c r="AI9" s="1"/>
      <c r="AJ9" s="576" t="s">
        <v>144</v>
      </c>
      <c r="AK9" s="577"/>
      <c r="AL9" s="577"/>
      <c r="AM9" s="577"/>
      <c r="AN9" s="293" t="s">
        <v>5</v>
      </c>
      <c r="AO9" s="294"/>
      <c r="AP9" s="578" t="s">
        <v>124</v>
      </c>
      <c r="AQ9" s="578"/>
      <c r="AR9" s="578"/>
      <c r="AS9" s="578"/>
      <c r="AT9" s="578"/>
      <c r="AU9" s="578"/>
      <c r="AV9" s="578"/>
      <c r="AW9" s="578"/>
      <c r="AX9" s="578"/>
      <c r="AY9" s="41"/>
      <c r="AZ9" s="41"/>
      <c r="BA9" s="42"/>
      <c r="BB9" s="1"/>
      <c r="BC9" s="222"/>
      <c r="BD9" s="223"/>
      <c r="BE9" s="223"/>
      <c r="BF9" s="575"/>
      <c r="BG9" s="575"/>
      <c r="BH9" s="575"/>
      <c r="BI9" s="575"/>
      <c r="BJ9" s="575"/>
      <c r="BK9" s="575"/>
      <c r="BL9" s="223"/>
      <c r="BM9" s="223"/>
      <c r="BN9" s="223"/>
      <c r="BO9" s="575"/>
      <c r="BP9" s="575"/>
      <c r="BQ9" s="575"/>
      <c r="BR9" s="575"/>
      <c r="BS9" s="575"/>
      <c r="BT9" s="575"/>
      <c r="BU9" s="575"/>
      <c r="BV9" s="39"/>
      <c r="BW9" s="1"/>
    </row>
    <row r="10" spans="1:75" ht="13.5" customHeight="1">
      <c r="A10" s="1"/>
      <c r="B10" s="280"/>
      <c r="C10" s="63"/>
      <c r="D10" s="63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278"/>
      <c r="Q10" s="285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7"/>
      <c r="AI10" s="1"/>
      <c r="AJ10" s="296" t="s">
        <v>3</v>
      </c>
      <c r="AK10" s="297"/>
      <c r="AL10" s="297"/>
      <c r="AM10" s="297"/>
      <c r="AN10" s="579" t="s">
        <v>130</v>
      </c>
      <c r="AO10" s="580"/>
      <c r="AP10" s="580"/>
      <c r="AQ10" s="580"/>
      <c r="AR10" s="580"/>
      <c r="AS10" s="580"/>
      <c r="AT10" s="580"/>
      <c r="AU10" s="580"/>
      <c r="AV10" s="580"/>
      <c r="AW10" s="580"/>
      <c r="AX10" s="580"/>
      <c r="AY10" s="580"/>
      <c r="AZ10" s="580"/>
      <c r="BA10" s="581"/>
      <c r="BB10" s="1"/>
      <c r="BC10" s="202" t="s">
        <v>40</v>
      </c>
      <c r="BD10" s="203"/>
      <c r="BE10" s="203"/>
      <c r="BF10" s="203"/>
      <c r="BG10" s="203"/>
      <c r="BH10" s="583" t="s">
        <v>41</v>
      </c>
      <c r="BI10" s="585">
        <v>1234567891234</v>
      </c>
      <c r="BJ10" s="585"/>
      <c r="BK10" s="585"/>
      <c r="BL10" s="585"/>
      <c r="BM10" s="585"/>
      <c r="BN10" s="585"/>
      <c r="BO10" s="585"/>
      <c r="BP10" s="1"/>
      <c r="BQ10" s="1"/>
      <c r="BR10" s="1"/>
      <c r="BS10" s="1"/>
      <c r="BT10" s="1"/>
      <c r="BU10" s="1"/>
      <c r="BV10" s="39"/>
      <c r="BW10" s="1"/>
    </row>
    <row r="11" spans="1:75" ht="15" customHeight="1">
      <c r="A11" s="1"/>
      <c r="B11" s="280"/>
      <c r="C11" s="63"/>
      <c r="D11" s="63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278"/>
      <c r="Q11" s="285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7"/>
      <c r="AI11" s="1"/>
      <c r="AJ11" s="205" t="s">
        <v>4</v>
      </c>
      <c r="AK11" s="206"/>
      <c r="AL11" s="206"/>
      <c r="AM11" s="207"/>
      <c r="AN11" s="587" t="s">
        <v>129</v>
      </c>
      <c r="AO11" s="588"/>
      <c r="AP11" s="588"/>
      <c r="AQ11" s="588"/>
      <c r="AR11" s="588"/>
      <c r="AS11" s="588"/>
      <c r="AT11" s="588"/>
      <c r="AU11" s="588"/>
      <c r="AV11" s="588"/>
      <c r="AW11" s="588"/>
      <c r="AX11" s="588"/>
      <c r="AY11" s="588"/>
      <c r="AZ11" s="588"/>
      <c r="BA11" s="589"/>
      <c r="BB11" s="1"/>
      <c r="BC11" s="204"/>
      <c r="BD11" s="203"/>
      <c r="BE11" s="203"/>
      <c r="BF11" s="203"/>
      <c r="BG11" s="203"/>
      <c r="BH11" s="584"/>
      <c r="BI11" s="586"/>
      <c r="BJ11" s="586"/>
      <c r="BK11" s="586"/>
      <c r="BL11" s="586"/>
      <c r="BM11" s="586"/>
      <c r="BN11" s="586"/>
      <c r="BO11" s="586"/>
      <c r="BP11" s="1"/>
      <c r="BQ11" s="1"/>
      <c r="BR11" s="1"/>
      <c r="BS11" s="1"/>
      <c r="BT11" s="1"/>
      <c r="BU11" s="1"/>
      <c r="BV11" s="39"/>
      <c r="BW11" s="1"/>
    </row>
    <row r="12" spans="1:75" ht="3" customHeight="1" thickBot="1">
      <c r="A12" s="1"/>
      <c r="B12" s="281"/>
      <c r="C12" s="263"/>
      <c r="D12" s="263"/>
      <c r="E12" s="256"/>
      <c r="F12" s="256"/>
      <c r="G12" s="256"/>
      <c r="H12" s="256"/>
      <c r="I12" s="256"/>
      <c r="J12" s="256"/>
      <c r="K12" s="256"/>
      <c r="L12" s="256"/>
      <c r="M12" s="256"/>
      <c r="N12" s="256"/>
      <c r="O12" s="256"/>
      <c r="P12" s="271"/>
      <c r="Q12" s="288"/>
      <c r="R12" s="289"/>
      <c r="S12" s="289"/>
      <c r="T12" s="289"/>
      <c r="U12" s="289"/>
      <c r="V12" s="289"/>
      <c r="W12" s="289"/>
      <c r="X12" s="289"/>
      <c r="Y12" s="289"/>
      <c r="Z12" s="289"/>
      <c r="AA12" s="289"/>
      <c r="AB12" s="289"/>
      <c r="AC12" s="289"/>
      <c r="AD12" s="289"/>
      <c r="AE12" s="289"/>
      <c r="AF12" s="289"/>
      <c r="AG12" s="289"/>
      <c r="AH12" s="290"/>
      <c r="AI12" s="1"/>
      <c r="AJ12" s="208"/>
      <c r="AK12" s="209"/>
      <c r="AL12" s="209"/>
      <c r="AM12" s="210"/>
      <c r="AN12" s="590"/>
      <c r="AO12" s="591"/>
      <c r="AP12" s="591"/>
      <c r="AQ12" s="591"/>
      <c r="AR12" s="591"/>
      <c r="AS12" s="591"/>
      <c r="AT12" s="591"/>
      <c r="AU12" s="591"/>
      <c r="AV12" s="591"/>
      <c r="AW12" s="591"/>
      <c r="AX12" s="591"/>
      <c r="AY12" s="591"/>
      <c r="AZ12" s="591"/>
      <c r="BA12" s="592"/>
      <c r="BB12" s="1"/>
      <c r="BC12" s="43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5"/>
      <c r="BW12" s="1"/>
    </row>
    <row r="13" spans="1:75" ht="16.5" thickBo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217" t="s">
        <v>146</v>
      </c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4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</row>
    <row r="14" spans="1:75" ht="15.75" customHeight="1">
      <c r="A14" s="1"/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1"/>
      <c r="AD14" s="192" t="s">
        <v>9</v>
      </c>
      <c r="AE14" s="171"/>
      <c r="AF14" s="171"/>
      <c r="AG14" s="171"/>
      <c r="AH14" s="272" t="s">
        <v>104</v>
      </c>
      <c r="AI14" s="273"/>
      <c r="AJ14" s="125" t="s">
        <v>102</v>
      </c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270"/>
      <c r="AX14" s="171" t="s">
        <v>11</v>
      </c>
      <c r="AY14" s="171"/>
      <c r="AZ14" s="171" t="s">
        <v>12</v>
      </c>
      <c r="BA14" s="171"/>
      <c r="BB14" s="171" t="s">
        <v>13</v>
      </c>
      <c r="BC14" s="171"/>
      <c r="BD14" s="171"/>
      <c r="BE14" s="171" t="s">
        <v>25</v>
      </c>
      <c r="BF14" s="171"/>
      <c r="BG14" s="171"/>
      <c r="BH14" s="171"/>
      <c r="BI14" s="171"/>
      <c r="BJ14" s="171"/>
      <c r="BK14" s="171"/>
      <c r="BL14" s="171"/>
      <c r="BM14" s="172"/>
      <c r="BN14" s="1"/>
      <c r="BO14" s="1"/>
      <c r="BP14" s="1"/>
      <c r="BQ14" s="1"/>
      <c r="BR14" s="1"/>
      <c r="BS14" s="1"/>
      <c r="BT14" s="1"/>
      <c r="BU14" s="3"/>
      <c r="BV14" s="3"/>
      <c r="BW14" s="1"/>
    </row>
    <row r="15" spans="1:75">
      <c r="A15" s="1"/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1"/>
      <c r="AD15" s="193"/>
      <c r="AE15" s="173"/>
      <c r="AF15" s="173"/>
      <c r="AG15" s="173"/>
      <c r="AH15" s="274"/>
      <c r="AI15" s="275"/>
      <c r="AJ15" s="256"/>
      <c r="AK15" s="256"/>
      <c r="AL15" s="256"/>
      <c r="AM15" s="256"/>
      <c r="AN15" s="256"/>
      <c r="AO15" s="256"/>
      <c r="AP15" s="256"/>
      <c r="AQ15" s="256"/>
      <c r="AR15" s="256"/>
      <c r="AS15" s="256"/>
      <c r="AT15" s="256"/>
      <c r="AU15" s="256"/>
      <c r="AV15" s="256"/>
      <c r="AW15" s="271"/>
      <c r="AX15" s="173"/>
      <c r="AY15" s="173"/>
      <c r="AZ15" s="173"/>
      <c r="BA15" s="173"/>
      <c r="BB15" s="173"/>
      <c r="BC15" s="173"/>
      <c r="BD15" s="173"/>
      <c r="BE15" s="173"/>
      <c r="BF15" s="173"/>
      <c r="BG15" s="173"/>
      <c r="BH15" s="173"/>
      <c r="BI15" s="173"/>
      <c r="BJ15" s="173"/>
      <c r="BK15" s="173"/>
      <c r="BL15" s="173"/>
      <c r="BM15" s="174"/>
      <c r="BN15" s="1"/>
      <c r="BO15" s="1"/>
      <c r="BP15" s="1"/>
      <c r="BQ15" s="1"/>
      <c r="BR15" s="1"/>
      <c r="BS15" s="1"/>
      <c r="BT15" s="1"/>
      <c r="BU15" s="3"/>
      <c r="BV15" s="3"/>
      <c r="BW15" s="1"/>
    </row>
    <row r="16" spans="1:75" ht="14.25" customHeight="1">
      <c r="A16" s="1"/>
      <c r="B16" s="175" t="s">
        <v>16</v>
      </c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593">
        <v>45621</v>
      </c>
      <c r="AE16" s="594"/>
      <c r="AF16" s="594"/>
      <c r="AG16" s="595"/>
      <c r="AH16" s="599" t="s">
        <v>156</v>
      </c>
      <c r="AI16" s="600"/>
      <c r="AJ16" s="600"/>
      <c r="AK16" s="600"/>
      <c r="AL16" s="600"/>
      <c r="AM16" s="600"/>
      <c r="AN16" s="600"/>
      <c r="AO16" s="600"/>
      <c r="AP16" s="600"/>
      <c r="AQ16" s="600"/>
      <c r="AR16" s="600"/>
      <c r="AS16" s="600"/>
      <c r="AT16" s="600"/>
      <c r="AU16" s="600"/>
      <c r="AV16" s="600"/>
      <c r="AW16" s="601"/>
      <c r="AX16" s="605" t="s">
        <v>36</v>
      </c>
      <c r="AY16" s="606"/>
      <c r="AZ16" s="609">
        <v>1</v>
      </c>
      <c r="BA16" s="610"/>
      <c r="BB16" s="613"/>
      <c r="BC16" s="614"/>
      <c r="BD16" s="615"/>
      <c r="BE16" s="619">
        <v>70000</v>
      </c>
      <c r="BF16" s="620"/>
      <c r="BG16" s="620"/>
      <c r="BH16" s="620"/>
      <c r="BI16" s="620"/>
      <c r="BJ16" s="620"/>
      <c r="BK16" s="620"/>
      <c r="BL16" s="620"/>
      <c r="BM16" s="621"/>
      <c r="BN16" s="1"/>
      <c r="BO16" s="1"/>
      <c r="BP16" s="1"/>
      <c r="BQ16" s="1"/>
      <c r="BR16" s="1"/>
      <c r="BS16" s="1"/>
      <c r="BT16" s="1"/>
      <c r="BU16" s="1"/>
      <c r="BV16" s="1"/>
      <c r="BW16" s="1"/>
    </row>
    <row r="17" spans="1:75" ht="9.75" customHeight="1">
      <c r="A17" s="1"/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596"/>
      <c r="AE17" s="597"/>
      <c r="AF17" s="597"/>
      <c r="AG17" s="598"/>
      <c r="AH17" s="602"/>
      <c r="AI17" s="603"/>
      <c r="AJ17" s="603"/>
      <c r="AK17" s="603"/>
      <c r="AL17" s="603"/>
      <c r="AM17" s="603"/>
      <c r="AN17" s="603"/>
      <c r="AO17" s="603"/>
      <c r="AP17" s="603"/>
      <c r="AQ17" s="603"/>
      <c r="AR17" s="603"/>
      <c r="AS17" s="603"/>
      <c r="AT17" s="603"/>
      <c r="AU17" s="603"/>
      <c r="AV17" s="603"/>
      <c r="AW17" s="604"/>
      <c r="AX17" s="607"/>
      <c r="AY17" s="608"/>
      <c r="AZ17" s="611"/>
      <c r="BA17" s="612"/>
      <c r="BB17" s="616"/>
      <c r="BC17" s="617"/>
      <c r="BD17" s="618"/>
      <c r="BE17" s="622"/>
      <c r="BF17" s="623"/>
      <c r="BG17" s="623"/>
      <c r="BH17" s="623"/>
      <c r="BI17" s="623"/>
      <c r="BJ17" s="623"/>
      <c r="BK17" s="623"/>
      <c r="BL17" s="623"/>
      <c r="BM17" s="624"/>
      <c r="BN17" s="1"/>
      <c r="BO17" s="1"/>
      <c r="BP17" s="1"/>
      <c r="BQ17" s="1"/>
      <c r="BR17" s="1"/>
      <c r="BS17" s="1"/>
      <c r="BT17" s="1"/>
      <c r="BU17" s="1"/>
      <c r="BV17" s="1"/>
      <c r="BW17" s="1"/>
    </row>
    <row r="18" spans="1:75" ht="14.25" customHeight="1">
      <c r="A18" s="1"/>
      <c r="B18" s="91" t="s">
        <v>96</v>
      </c>
      <c r="C18" s="91"/>
      <c r="D18" s="91"/>
      <c r="E18" s="645" t="s">
        <v>88</v>
      </c>
      <c r="F18" s="645"/>
      <c r="G18" s="645"/>
      <c r="H18" s="645"/>
      <c r="I18" s="645"/>
      <c r="J18" s="645"/>
      <c r="K18" s="645"/>
      <c r="L18" s="645"/>
      <c r="M18" s="645"/>
      <c r="N18" s="645"/>
      <c r="O18" s="645"/>
      <c r="P18" s="645"/>
      <c r="Q18" s="645"/>
      <c r="R18" s="645"/>
      <c r="S18" s="645"/>
      <c r="T18" s="645"/>
      <c r="U18" s="645"/>
      <c r="V18" s="645"/>
      <c r="W18" s="645"/>
      <c r="X18" s="645"/>
      <c r="Y18" s="645"/>
      <c r="Z18" s="645"/>
      <c r="AA18" s="645"/>
      <c r="AB18" s="1"/>
      <c r="AC18" s="1"/>
      <c r="AD18" s="593"/>
      <c r="AE18" s="594"/>
      <c r="AF18" s="594"/>
      <c r="AG18" s="595"/>
      <c r="AH18" s="631"/>
      <c r="AI18" s="632"/>
      <c r="AJ18" s="632"/>
      <c r="AK18" s="632"/>
      <c r="AL18" s="632"/>
      <c r="AM18" s="632"/>
      <c r="AN18" s="632"/>
      <c r="AO18" s="632"/>
      <c r="AP18" s="632"/>
      <c r="AQ18" s="632"/>
      <c r="AR18" s="632"/>
      <c r="AS18" s="632"/>
      <c r="AT18" s="632"/>
      <c r="AU18" s="632"/>
      <c r="AV18" s="632"/>
      <c r="AW18" s="633"/>
      <c r="AX18" s="637"/>
      <c r="AY18" s="638"/>
      <c r="AZ18" s="646"/>
      <c r="BA18" s="647"/>
      <c r="BB18" s="625"/>
      <c r="BC18" s="626"/>
      <c r="BD18" s="627"/>
      <c r="BE18" s="619" t="str">
        <f t="shared" ref="BE18" si="0">IF(BB18="","",ROUNDDOWN(AZ18*BB18,0))</f>
        <v/>
      </c>
      <c r="BF18" s="620"/>
      <c r="BG18" s="620"/>
      <c r="BH18" s="620"/>
      <c r="BI18" s="620"/>
      <c r="BJ18" s="620"/>
      <c r="BK18" s="620"/>
      <c r="BL18" s="620"/>
      <c r="BM18" s="621"/>
      <c r="BN18" s="1"/>
      <c r="BO18" s="1"/>
      <c r="BP18" s="1"/>
      <c r="BQ18" s="1"/>
      <c r="BR18" s="1"/>
      <c r="BS18" s="1"/>
      <c r="BT18" s="1"/>
      <c r="BU18" s="1"/>
      <c r="BV18" s="1"/>
      <c r="BW18" s="1"/>
    </row>
    <row r="19" spans="1:75" ht="9.75" customHeight="1">
      <c r="A19" s="1"/>
      <c r="B19" s="644"/>
      <c r="C19" s="644"/>
      <c r="D19" s="644"/>
      <c r="E19" s="573"/>
      <c r="F19" s="573"/>
      <c r="G19" s="573"/>
      <c r="H19" s="573"/>
      <c r="I19" s="573"/>
      <c r="J19" s="573"/>
      <c r="K19" s="573"/>
      <c r="L19" s="573"/>
      <c r="M19" s="573"/>
      <c r="N19" s="573"/>
      <c r="O19" s="573"/>
      <c r="P19" s="573"/>
      <c r="Q19" s="573"/>
      <c r="R19" s="573"/>
      <c r="S19" s="573"/>
      <c r="T19" s="573"/>
      <c r="U19" s="573"/>
      <c r="V19" s="573"/>
      <c r="W19" s="573"/>
      <c r="X19" s="573"/>
      <c r="Y19" s="573"/>
      <c r="Z19" s="573"/>
      <c r="AA19" s="573"/>
      <c r="AB19" s="1"/>
      <c r="AC19" s="1"/>
      <c r="AD19" s="596"/>
      <c r="AE19" s="597"/>
      <c r="AF19" s="597"/>
      <c r="AG19" s="598"/>
      <c r="AH19" s="634"/>
      <c r="AI19" s="635"/>
      <c r="AJ19" s="635"/>
      <c r="AK19" s="635"/>
      <c r="AL19" s="635"/>
      <c r="AM19" s="635"/>
      <c r="AN19" s="635"/>
      <c r="AO19" s="635"/>
      <c r="AP19" s="635"/>
      <c r="AQ19" s="635"/>
      <c r="AR19" s="635"/>
      <c r="AS19" s="635"/>
      <c r="AT19" s="635"/>
      <c r="AU19" s="635"/>
      <c r="AV19" s="635"/>
      <c r="AW19" s="636"/>
      <c r="AX19" s="607"/>
      <c r="AY19" s="639"/>
      <c r="AZ19" s="611"/>
      <c r="BA19" s="612"/>
      <c r="BB19" s="628"/>
      <c r="BC19" s="629"/>
      <c r="BD19" s="630"/>
      <c r="BE19" s="622"/>
      <c r="BF19" s="623"/>
      <c r="BG19" s="623"/>
      <c r="BH19" s="623"/>
      <c r="BI19" s="623"/>
      <c r="BJ19" s="623"/>
      <c r="BK19" s="623"/>
      <c r="BL19" s="623"/>
      <c r="BM19" s="624"/>
      <c r="BN19" s="1"/>
      <c r="BO19" s="1"/>
      <c r="BP19" s="1"/>
      <c r="BQ19" s="1"/>
      <c r="BR19" s="1"/>
      <c r="BS19" s="1"/>
      <c r="BT19" s="1"/>
      <c r="BU19" s="1"/>
      <c r="BV19" s="1"/>
      <c r="BW19" s="1"/>
    </row>
    <row r="20" spans="1:75" ht="14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593"/>
      <c r="AE20" s="594"/>
      <c r="AF20" s="594"/>
      <c r="AG20" s="595"/>
      <c r="AH20" s="631"/>
      <c r="AI20" s="632"/>
      <c r="AJ20" s="632"/>
      <c r="AK20" s="632"/>
      <c r="AL20" s="632"/>
      <c r="AM20" s="632"/>
      <c r="AN20" s="632"/>
      <c r="AO20" s="632"/>
      <c r="AP20" s="632"/>
      <c r="AQ20" s="632"/>
      <c r="AR20" s="632"/>
      <c r="AS20" s="632"/>
      <c r="AT20" s="632"/>
      <c r="AU20" s="632"/>
      <c r="AV20" s="632"/>
      <c r="AW20" s="633"/>
      <c r="AX20" s="637"/>
      <c r="AY20" s="638"/>
      <c r="AZ20" s="640"/>
      <c r="BA20" s="641"/>
      <c r="BB20" s="625"/>
      <c r="BC20" s="626"/>
      <c r="BD20" s="627"/>
      <c r="BE20" s="619" t="str">
        <f t="shared" ref="BE20" si="1">IF(BB20="","",ROUNDDOWN(AZ20*BB20,0))</f>
        <v/>
      </c>
      <c r="BF20" s="620"/>
      <c r="BG20" s="620"/>
      <c r="BH20" s="620"/>
      <c r="BI20" s="620"/>
      <c r="BJ20" s="620"/>
      <c r="BK20" s="620"/>
      <c r="BL20" s="620"/>
      <c r="BM20" s="621"/>
      <c r="BN20" s="1"/>
      <c r="BO20" s="1"/>
      <c r="BP20" s="1"/>
      <c r="BQ20" s="1"/>
      <c r="BR20" s="1"/>
      <c r="BS20" s="1"/>
      <c r="BT20" s="1"/>
      <c r="BU20" s="1"/>
      <c r="BV20" s="1"/>
      <c r="BW20" s="1"/>
    </row>
    <row r="21" spans="1:75" ht="9.75" customHeight="1" thickBo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596"/>
      <c r="AE21" s="597"/>
      <c r="AF21" s="597"/>
      <c r="AG21" s="598"/>
      <c r="AH21" s="634"/>
      <c r="AI21" s="635"/>
      <c r="AJ21" s="635"/>
      <c r="AK21" s="635"/>
      <c r="AL21" s="635"/>
      <c r="AM21" s="635"/>
      <c r="AN21" s="635"/>
      <c r="AO21" s="635"/>
      <c r="AP21" s="635"/>
      <c r="AQ21" s="635"/>
      <c r="AR21" s="635"/>
      <c r="AS21" s="635"/>
      <c r="AT21" s="635"/>
      <c r="AU21" s="635"/>
      <c r="AV21" s="635"/>
      <c r="AW21" s="636"/>
      <c r="AX21" s="607"/>
      <c r="AY21" s="639"/>
      <c r="AZ21" s="642"/>
      <c r="BA21" s="643"/>
      <c r="BB21" s="628"/>
      <c r="BC21" s="629"/>
      <c r="BD21" s="630"/>
      <c r="BE21" s="622"/>
      <c r="BF21" s="623"/>
      <c r="BG21" s="623"/>
      <c r="BH21" s="623"/>
      <c r="BI21" s="623"/>
      <c r="BJ21" s="623"/>
      <c r="BK21" s="623"/>
      <c r="BL21" s="623"/>
      <c r="BM21" s="624"/>
      <c r="BN21" s="1"/>
      <c r="BO21" s="1"/>
      <c r="BP21" s="1"/>
      <c r="BQ21" s="1"/>
      <c r="BR21" s="1"/>
      <c r="BS21" s="1"/>
      <c r="BT21" s="1"/>
      <c r="BU21" s="1"/>
      <c r="BV21" s="1"/>
      <c r="BW21" s="1"/>
    </row>
    <row r="22" spans="1:75" ht="14.25" customHeight="1">
      <c r="A22" s="1"/>
      <c r="B22" s="244" t="s">
        <v>97</v>
      </c>
      <c r="C22" s="245"/>
      <c r="D22" s="245"/>
      <c r="E22" s="307" t="s">
        <v>91</v>
      </c>
      <c r="F22" s="307"/>
      <c r="G22" s="307"/>
      <c r="H22" s="307"/>
      <c r="I22" s="307"/>
      <c r="J22" s="307"/>
      <c r="K22" s="307"/>
      <c r="L22" s="307"/>
      <c r="M22" s="307"/>
      <c r="N22" s="307"/>
      <c r="O22" s="307"/>
      <c r="P22" s="654"/>
      <c r="Q22" s="655"/>
      <c r="R22" s="655"/>
      <c r="S22" s="655"/>
      <c r="T22" s="655"/>
      <c r="U22" s="655"/>
      <c r="V22" s="655"/>
      <c r="W22" s="655"/>
      <c r="X22" s="655"/>
      <c r="Y22" s="655"/>
      <c r="Z22" s="655"/>
      <c r="AA22" s="655"/>
      <c r="AB22" s="656"/>
      <c r="AC22" s="1"/>
      <c r="AD22" s="593"/>
      <c r="AE22" s="594"/>
      <c r="AF22" s="594"/>
      <c r="AG22" s="595"/>
      <c r="AH22" s="631"/>
      <c r="AI22" s="632"/>
      <c r="AJ22" s="632"/>
      <c r="AK22" s="632"/>
      <c r="AL22" s="632"/>
      <c r="AM22" s="632"/>
      <c r="AN22" s="632"/>
      <c r="AO22" s="632"/>
      <c r="AP22" s="632"/>
      <c r="AQ22" s="632"/>
      <c r="AR22" s="632"/>
      <c r="AS22" s="632"/>
      <c r="AT22" s="632"/>
      <c r="AU22" s="632"/>
      <c r="AV22" s="632"/>
      <c r="AW22" s="633"/>
      <c r="AX22" s="637"/>
      <c r="AY22" s="638"/>
      <c r="AZ22" s="640"/>
      <c r="BA22" s="641"/>
      <c r="BB22" s="625"/>
      <c r="BC22" s="626"/>
      <c r="BD22" s="627"/>
      <c r="BE22" s="619" t="str">
        <f t="shared" ref="BE22" si="2">IF(BB22="","",ROUNDDOWN(AZ22*BB22,0))</f>
        <v/>
      </c>
      <c r="BF22" s="620"/>
      <c r="BG22" s="620"/>
      <c r="BH22" s="620"/>
      <c r="BI22" s="620"/>
      <c r="BJ22" s="620"/>
      <c r="BK22" s="620"/>
      <c r="BL22" s="620"/>
      <c r="BM22" s="621"/>
      <c r="BN22" s="1"/>
      <c r="BO22" s="1"/>
      <c r="BP22" s="1"/>
      <c r="BQ22" s="1"/>
      <c r="BR22" s="1"/>
      <c r="BS22" s="1"/>
      <c r="BT22" s="1"/>
      <c r="BU22" s="1"/>
      <c r="BV22" s="1"/>
      <c r="BW22" s="1"/>
    </row>
    <row r="23" spans="1:75" ht="9.75" customHeight="1">
      <c r="A23" s="1"/>
      <c r="B23" s="262"/>
      <c r="C23" s="263"/>
      <c r="D23" s="263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657"/>
      <c r="Q23" s="658"/>
      <c r="R23" s="658"/>
      <c r="S23" s="658"/>
      <c r="T23" s="658"/>
      <c r="U23" s="658"/>
      <c r="V23" s="658"/>
      <c r="W23" s="658"/>
      <c r="X23" s="658"/>
      <c r="Y23" s="658"/>
      <c r="Z23" s="658"/>
      <c r="AA23" s="658"/>
      <c r="AB23" s="659"/>
      <c r="AC23" s="1"/>
      <c r="AD23" s="596"/>
      <c r="AE23" s="597"/>
      <c r="AF23" s="597"/>
      <c r="AG23" s="598"/>
      <c r="AH23" s="634"/>
      <c r="AI23" s="635"/>
      <c r="AJ23" s="635"/>
      <c r="AK23" s="635"/>
      <c r="AL23" s="635"/>
      <c r="AM23" s="635"/>
      <c r="AN23" s="635"/>
      <c r="AO23" s="635"/>
      <c r="AP23" s="635"/>
      <c r="AQ23" s="635"/>
      <c r="AR23" s="635"/>
      <c r="AS23" s="635"/>
      <c r="AT23" s="635"/>
      <c r="AU23" s="635"/>
      <c r="AV23" s="635"/>
      <c r="AW23" s="636"/>
      <c r="AX23" s="607"/>
      <c r="AY23" s="639"/>
      <c r="AZ23" s="642"/>
      <c r="BA23" s="643"/>
      <c r="BB23" s="628"/>
      <c r="BC23" s="629"/>
      <c r="BD23" s="630"/>
      <c r="BE23" s="622"/>
      <c r="BF23" s="623"/>
      <c r="BG23" s="623"/>
      <c r="BH23" s="623"/>
      <c r="BI23" s="623"/>
      <c r="BJ23" s="623"/>
      <c r="BK23" s="623"/>
      <c r="BL23" s="623"/>
      <c r="BM23" s="624"/>
      <c r="BN23" s="1"/>
      <c r="BO23" s="1"/>
      <c r="BP23" s="1"/>
      <c r="BQ23" s="1"/>
      <c r="BR23" s="1"/>
      <c r="BS23" s="1"/>
      <c r="BT23" s="1"/>
      <c r="BU23" s="1"/>
      <c r="BV23" s="1"/>
      <c r="BW23" s="1"/>
    </row>
    <row r="24" spans="1:75" ht="14.25" customHeight="1">
      <c r="A24" s="1"/>
      <c r="B24" s="264" t="s">
        <v>98</v>
      </c>
      <c r="C24" s="265"/>
      <c r="D24" s="265"/>
      <c r="E24" s="128" t="s">
        <v>92</v>
      </c>
      <c r="F24" s="128"/>
      <c r="G24" s="128"/>
      <c r="H24" s="128"/>
      <c r="I24" s="128"/>
      <c r="J24" s="128"/>
      <c r="K24" s="128"/>
      <c r="L24" s="128"/>
      <c r="M24" s="128"/>
      <c r="N24" s="128"/>
      <c r="O24" s="128"/>
      <c r="P24" s="648"/>
      <c r="Q24" s="649"/>
      <c r="R24" s="649"/>
      <c r="S24" s="649"/>
      <c r="T24" s="649"/>
      <c r="U24" s="649"/>
      <c r="V24" s="649"/>
      <c r="W24" s="649"/>
      <c r="X24" s="649"/>
      <c r="Y24" s="649"/>
      <c r="Z24" s="649"/>
      <c r="AA24" s="649"/>
      <c r="AB24" s="650"/>
      <c r="AC24" s="1"/>
      <c r="AD24" s="593"/>
      <c r="AE24" s="594"/>
      <c r="AF24" s="594"/>
      <c r="AG24" s="595"/>
      <c r="AH24" s="631"/>
      <c r="AI24" s="632"/>
      <c r="AJ24" s="632"/>
      <c r="AK24" s="632"/>
      <c r="AL24" s="632"/>
      <c r="AM24" s="632"/>
      <c r="AN24" s="632"/>
      <c r="AO24" s="632"/>
      <c r="AP24" s="632"/>
      <c r="AQ24" s="632"/>
      <c r="AR24" s="632"/>
      <c r="AS24" s="632"/>
      <c r="AT24" s="632"/>
      <c r="AU24" s="632"/>
      <c r="AV24" s="632"/>
      <c r="AW24" s="633"/>
      <c r="AX24" s="637"/>
      <c r="AY24" s="638"/>
      <c r="AZ24" s="640"/>
      <c r="BA24" s="641"/>
      <c r="BB24" s="625"/>
      <c r="BC24" s="626"/>
      <c r="BD24" s="627"/>
      <c r="BE24" s="619" t="str">
        <f t="shared" ref="BE24" si="3">IF(BB24="","",ROUNDDOWN(AZ24*BB24,0))</f>
        <v/>
      </c>
      <c r="BF24" s="620"/>
      <c r="BG24" s="620"/>
      <c r="BH24" s="620"/>
      <c r="BI24" s="620"/>
      <c r="BJ24" s="620"/>
      <c r="BK24" s="620"/>
      <c r="BL24" s="620"/>
      <c r="BM24" s="621"/>
      <c r="BN24" s="1"/>
      <c r="BO24" s="1"/>
      <c r="BP24" s="1"/>
      <c r="BQ24" s="1"/>
      <c r="BR24" s="1"/>
      <c r="BS24" s="1"/>
      <c r="BT24" s="1"/>
      <c r="BU24" s="1"/>
      <c r="BV24" s="1"/>
      <c r="BW24" s="1"/>
    </row>
    <row r="25" spans="1:75" ht="9.75" customHeight="1">
      <c r="A25" s="1"/>
      <c r="B25" s="262"/>
      <c r="C25" s="263"/>
      <c r="D25" s="263"/>
      <c r="E25" s="129"/>
      <c r="F25" s="129"/>
      <c r="G25" s="129"/>
      <c r="H25" s="129"/>
      <c r="I25" s="129"/>
      <c r="J25" s="129"/>
      <c r="K25" s="129"/>
      <c r="L25" s="129"/>
      <c r="M25" s="129"/>
      <c r="N25" s="129"/>
      <c r="O25" s="129"/>
      <c r="P25" s="651"/>
      <c r="Q25" s="652"/>
      <c r="R25" s="652"/>
      <c r="S25" s="652"/>
      <c r="T25" s="652"/>
      <c r="U25" s="652"/>
      <c r="V25" s="652"/>
      <c r="W25" s="652"/>
      <c r="X25" s="652"/>
      <c r="Y25" s="652"/>
      <c r="Z25" s="652"/>
      <c r="AA25" s="652"/>
      <c r="AB25" s="653"/>
      <c r="AC25" s="1"/>
      <c r="AD25" s="596"/>
      <c r="AE25" s="597"/>
      <c r="AF25" s="597"/>
      <c r="AG25" s="598"/>
      <c r="AH25" s="634"/>
      <c r="AI25" s="635"/>
      <c r="AJ25" s="635"/>
      <c r="AK25" s="635"/>
      <c r="AL25" s="635"/>
      <c r="AM25" s="635"/>
      <c r="AN25" s="635"/>
      <c r="AO25" s="635"/>
      <c r="AP25" s="635"/>
      <c r="AQ25" s="635"/>
      <c r="AR25" s="635"/>
      <c r="AS25" s="635"/>
      <c r="AT25" s="635"/>
      <c r="AU25" s="635"/>
      <c r="AV25" s="635"/>
      <c r="AW25" s="636"/>
      <c r="AX25" s="607"/>
      <c r="AY25" s="639"/>
      <c r="AZ25" s="642"/>
      <c r="BA25" s="643"/>
      <c r="BB25" s="628"/>
      <c r="BC25" s="629"/>
      <c r="BD25" s="630"/>
      <c r="BE25" s="622"/>
      <c r="BF25" s="623"/>
      <c r="BG25" s="623"/>
      <c r="BH25" s="623"/>
      <c r="BI25" s="623"/>
      <c r="BJ25" s="623"/>
      <c r="BK25" s="623"/>
      <c r="BL25" s="623"/>
      <c r="BM25" s="624"/>
      <c r="BN25" s="1"/>
      <c r="BO25" s="1"/>
      <c r="BP25" s="1"/>
      <c r="BQ25" s="1"/>
      <c r="BR25" s="1"/>
      <c r="BS25" s="1"/>
      <c r="BT25" s="1"/>
      <c r="BU25" s="1"/>
      <c r="BV25" s="1"/>
      <c r="BW25" s="1"/>
    </row>
    <row r="26" spans="1:75" ht="14.25" customHeight="1">
      <c r="A26" s="1"/>
      <c r="B26" s="264" t="s">
        <v>99</v>
      </c>
      <c r="C26" s="265"/>
      <c r="D26" s="265"/>
      <c r="E26" s="128" t="s">
        <v>93</v>
      </c>
      <c r="F26" s="128"/>
      <c r="G26" s="128"/>
      <c r="H26" s="128"/>
      <c r="I26" s="128"/>
      <c r="J26" s="128"/>
      <c r="K26" s="128"/>
      <c r="L26" s="128"/>
      <c r="M26" s="128"/>
      <c r="N26" s="128"/>
      <c r="O26" s="128"/>
      <c r="P26" s="648"/>
      <c r="Q26" s="649"/>
      <c r="R26" s="649"/>
      <c r="S26" s="649"/>
      <c r="T26" s="649"/>
      <c r="U26" s="649"/>
      <c r="V26" s="649"/>
      <c r="W26" s="649"/>
      <c r="X26" s="649"/>
      <c r="Y26" s="649"/>
      <c r="Z26" s="649"/>
      <c r="AA26" s="649"/>
      <c r="AB26" s="650"/>
      <c r="AC26" s="1"/>
      <c r="AD26" s="593"/>
      <c r="AE26" s="594"/>
      <c r="AF26" s="594"/>
      <c r="AG26" s="595"/>
      <c r="AH26" s="631"/>
      <c r="AI26" s="632"/>
      <c r="AJ26" s="632"/>
      <c r="AK26" s="632"/>
      <c r="AL26" s="632"/>
      <c r="AM26" s="632"/>
      <c r="AN26" s="632"/>
      <c r="AO26" s="632"/>
      <c r="AP26" s="632"/>
      <c r="AQ26" s="632"/>
      <c r="AR26" s="632"/>
      <c r="AS26" s="632"/>
      <c r="AT26" s="632"/>
      <c r="AU26" s="632"/>
      <c r="AV26" s="632"/>
      <c r="AW26" s="633"/>
      <c r="AX26" s="637"/>
      <c r="AY26" s="638"/>
      <c r="AZ26" s="640"/>
      <c r="BA26" s="641"/>
      <c r="BB26" s="625"/>
      <c r="BC26" s="626"/>
      <c r="BD26" s="627"/>
      <c r="BE26" s="619" t="str">
        <f t="shared" ref="BE26" si="4">IF(BB26="","",ROUNDDOWN(AZ26*BB26,0))</f>
        <v/>
      </c>
      <c r="BF26" s="620"/>
      <c r="BG26" s="620"/>
      <c r="BH26" s="620"/>
      <c r="BI26" s="620"/>
      <c r="BJ26" s="620"/>
      <c r="BK26" s="620"/>
      <c r="BL26" s="620"/>
      <c r="BM26" s="621"/>
      <c r="BN26" s="1"/>
      <c r="BO26" s="1"/>
      <c r="BP26" s="1"/>
      <c r="BQ26" s="1"/>
      <c r="BR26" s="1"/>
      <c r="BS26" s="1"/>
      <c r="BT26" s="1"/>
      <c r="BU26" s="1"/>
      <c r="BV26" s="1"/>
      <c r="BW26" s="1"/>
    </row>
    <row r="27" spans="1:75" ht="9.75" customHeight="1">
      <c r="A27" s="1"/>
      <c r="B27" s="262"/>
      <c r="C27" s="263"/>
      <c r="D27" s="263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651"/>
      <c r="Q27" s="652"/>
      <c r="R27" s="652"/>
      <c r="S27" s="652"/>
      <c r="T27" s="652"/>
      <c r="U27" s="652"/>
      <c r="V27" s="652"/>
      <c r="W27" s="652"/>
      <c r="X27" s="652"/>
      <c r="Y27" s="652"/>
      <c r="Z27" s="652"/>
      <c r="AA27" s="652"/>
      <c r="AB27" s="653"/>
      <c r="AC27" s="1"/>
      <c r="AD27" s="596"/>
      <c r="AE27" s="597"/>
      <c r="AF27" s="597"/>
      <c r="AG27" s="598"/>
      <c r="AH27" s="634"/>
      <c r="AI27" s="635"/>
      <c r="AJ27" s="635"/>
      <c r="AK27" s="635"/>
      <c r="AL27" s="635"/>
      <c r="AM27" s="635"/>
      <c r="AN27" s="635"/>
      <c r="AO27" s="635"/>
      <c r="AP27" s="635"/>
      <c r="AQ27" s="635"/>
      <c r="AR27" s="635"/>
      <c r="AS27" s="635"/>
      <c r="AT27" s="635"/>
      <c r="AU27" s="635"/>
      <c r="AV27" s="635"/>
      <c r="AW27" s="636"/>
      <c r="AX27" s="607"/>
      <c r="AY27" s="639"/>
      <c r="AZ27" s="642"/>
      <c r="BA27" s="643"/>
      <c r="BB27" s="628"/>
      <c r="BC27" s="629"/>
      <c r="BD27" s="630"/>
      <c r="BE27" s="622"/>
      <c r="BF27" s="623"/>
      <c r="BG27" s="623"/>
      <c r="BH27" s="623"/>
      <c r="BI27" s="623"/>
      <c r="BJ27" s="623"/>
      <c r="BK27" s="623"/>
      <c r="BL27" s="623"/>
      <c r="BM27" s="624"/>
      <c r="BN27" s="1"/>
      <c r="BO27" s="1"/>
      <c r="BP27" s="1"/>
      <c r="BQ27" s="1"/>
      <c r="BR27" s="1"/>
      <c r="BS27" s="1"/>
      <c r="BT27" s="1"/>
      <c r="BU27" s="1"/>
      <c r="BV27" s="1"/>
      <c r="BW27" s="1"/>
    </row>
    <row r="28" spans="1:75" ht="14.25" customHeight="1">
      <c r="A28" s="1"/>
      <c r="B28" s="264" t="s">
        <v>100</v>
      </c>
      <c r="C28" s="265"/>
      <c r="D28" s="265"/>
      <c r="E28" s="130" t="s">
        <v>94</v>
      </c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648"/>
      <c r="Q28" s="649"/>
      <c r="R28" s="649"/>
      <c r="S28" s="649"/>
      <c r="T28" s="649"/>
      <c r="U28" s="649"/>
      <c r="V28" s="649"/>
      <c r="W28" s="649"/>
      <c r="X28" s="649"/>
      <c r="Y28" s="649"/>
      <c r="Z28" s="649"/>
      <c r="AA28" s="649"/>
      <c r="AB28" s="650"/>
      <c r="AC28" s="1"/>
      <c r="AD28" s="593"/>
      <c r="AE28" s="594"/>
      <c r="AF28" s="594"/>
      <c r="AG28" s="595"/>
      <c r="AH28" s="631"/>
      <c r="AI28" s="632"/>
      <c r="AJ28" s="632"/>
      <c r="AK28" s="632"/>
      <c r="AL28" s="632"/>
      <c r="AM28" s="632"/>
      <c r="AN28" s="632"/>
      <c r="AO28" s="632"/>
      <c r="AP28" s="632"/>
      <c r="AQ28" s="632"/>
      <c r="AR28" s="632"/>
      <c r="AS28" s="632"/>
      <c r="AT28" s="632"/>
      <c r="AU28" s="632"/>
      <c r="AV28" s="632"/>
      <c r="AW28" s="633"/>
      <c r="AX28" s="637"/>
      <c r="AY28" s="638"/>
      <c r="AZ28" s="640"/>
      <c r="BA28" s="641"/>
      <c r="BB28" s="625"/>
      <c r="BC28" s="626"/>
      <c r="BD28" s="627"/>
      <c r="BE28" s="619" t="str">
        <f t="shared" ref="BE28" si="5">IF(BB28="","",ROUNDDOWN(AZ28*BB28,0))</f>
        <v/>
      </c>
      <c r="BF28" s="620"/>
      <c r="BG28" s="620"/>
      <c r="BH28" s="620"/>
      <c r="BI28" s="620"/>
      <c r="BJ28" s="620"/>
      <c r="BK28" s="620"/>
      <c r="BL28" s="620"/>
      <c r="BM28" s="621"/>
      <c r="BN28" s="1"/>
      <c r="BO28" s="1"/>
      <c r="BP28" s="1"/>
      <c r="BQ28" s="1"/>
      <c r="BR28" s="1"/>
      <c r="BS28" s="1"/>
      <c r="BT28" s="1"/>
      <c r="BU28" s="1"/>
      <c r="BV28" s="1"/>
      <c r="BW28" s="1"/>
    </row>
    <row r="29" spans="1:75" ht="9.75" customHeight="1" thickBot="1">
      <c r="A29" s="1"/>
      <c r="B29" s="262"/>
      <c r="C29" s="263"/>
      <c r="D29" s="263"/>
      <c r="E29" s="131"/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651"/>
      <c r="Q29" s="652"/>
      <c r="R29" s="652"/>
      <c r="S29" s="652"/>
      <c r="T29" s="652"/>
      <c r="U29" s="652"/>
      <c r="V29" s="652"/>
      <c r="W29" s="652"/>
      <c r="X29" s="652"/>
      <c r="Y29" s="652"/>
      <c r="Z29" s="652"/>
      <c r="AA29" s="652"/>
      <c r="AB29" s="653"/>
      <c r="AC29" s="1"/>
      <c r="AD29" s="596"/>
      <c r="AE29" s="597"/>
      <c r="AF29" s="597"/>
      <c r="AG29" s="598"/>
      <c r="AH29" s="634"/>
      <c r="AI29" s="635"/>
      <c r="AJ29" s="635"/>
      <c r="AK29" s="635"/>
      <c r="AL29" s="635"/>
      <c r="AM29" s="635"/>
      <c r="AN29" s="635"/>
      <c r="AO29" s="635"/>
      <c r="AP29" s="635"/>
      <c r="AQ29" s="635"/>
      <c r="AR29" s="635"/>
      <c r="AS29" s="635"/>
      <c r="AT29" s="635"/>
      <c r="AU29" s="635"/>
      <c r="AV29" s="635"/>
      <c r="AW29" s="636"/>
      <c r="AX29" s="607"/>
      <c r="AY29" s="639"/>
      <c r="AZ29" s="642"/>
      <c r="BA29" s="643"/>
      <c r="BB29" s="628"/>
      <c r="BC29" s="629"/>
      <c r="BD29" s="630"/>
      <c r="BE29" s="622"/>
      <c r="BF29" s="623"/>
      <c r="BG29" s="623"/>
      <c r="BH29" s="623"/>
      <c r="BI29" s="623"/>
      <c r="BJ29" s="623"/>
      <c r="BK29" s="623"/>
      <c r="BL29" s="623"/>
      <c r="BM29" s="624"/>
      <c r="BN29" s="1"/>
      <c r="BO29" s="1"/>
      <c r="BP29" s="1"/>
      <c r="BQ29" s="1"/>
      <c r="BR29" s="1"/>
      <c r="BS29" s="1"/>
      <c r="BT29" s="1"/>
      <c r="BU29" s="1"/>
      <c r="BV29" s="1"/>
      <c r="BW29" s="1"/>
    </row>
    <row r="30" spans="1:75" ht="14.25" customHeight="1">
      <c r="A30" s="1"/>
      <c r="B30" s="266" t="s">
        <v>101</v>
      </c>
      <c r="C30" s="267"/>
      <c r="D30" s="267"/>
      <c r="E30" s="161" t="s">
        <v>90</v>
      </c>
      <c r="F30" s="162"/>
      <c r="G30" s="162"/>
      <c r="H30" s="162"/>
      <c r="I30" s="162"/>
      <c r="J30" s="130" t="s">
        <v>30</v>
      </c>
      <c r="K30" s="130"/>
      <c r="L30" s="130"/>
      <c r="M30" s="660"/>
      <c r="N30" s="661"/>
      <c r="O30" s="130" t="s">
        <v>31</v>
      </c>
      <c r="P30" s="664"/>
      <c r="Q30" s="665"/>
      <c r="R30" s="665"/>
      <c r="S30" s="665"/>
      <c r="T30" s="665"/>
      <c r="U30" s="665"/>
      <c r="V30" s="665"/>
      <c r="W30" s="665"/>
      <c r="X30" s="665"/>
      <c r="Y30" s="665"/>
      <c r="Z30" s="665"/>
      <c r="AA30" s="665"/>
      <c r="AB30" s="666"/>
      <c r="AC30" s="1"/>
      <c r="AD30" s="593"/>
      <c r="AE30" s="594"/>
      <c r="AF30" s="594"/>
      <c r="AG30" s="595"/>
      <c r="AH30" s="631"/>
      <c r="AI30" s="632"/>
      <c r="AJ30" s="632"/>
      <c r="AK30" s="632"/>
      <c r="AL30" s="632"/>
      <c r="AM30" s="632"/>
      <c r="AN30" s="632"/>
      <c r="AO30" s="632"/>
      <c r="AP30" s="632"/>
      <c r="AQ30" s="632"/>
      <c r="AR30" s="632"/>
      <c r="AS30" s="632"/>
      <c r="AT30" s="632"/>
      <c r="AU30" s="632"/>
      <c r="AV30" s="632"/>
      <c r="AW30" s="633"/>
      <c r="AX30" s="637"/>
      <c r="AY30" s="638"/>
      <c r="AZ30" s="640"/>
      <c r="BA30" s="641"/>
      <c r="BB30" s="625"/>
      <c r="BC30" s="626"/>
      <c r="BD30" s="627"/>
      <c r="BE30" s="619" t="str">
        <f t="shared" ref="BE30" si="6">IF(BB30="","",ROUNDDOWN(AZ30*BB30,0))</f>
        <v/>
      </c>
      <c r="BF30" s="620"/>
      <c r="BG30" s="620"/>
      <c r="BH30" s="620"/>
      <c r="BI30" s="620"/>
      <c r="BJ30" s="620"/>
      <c r="BK30" s="620"/>
      <c r="BL30" s="620"/>
      <c r="BM30" s="621"/>
      <c r="BN30" s="1"/>
      <c r="BO30" s="1"/>
      <c r="BP30" s="1"/>
      <c r="BQ30" s="1"/>
      <c r="BR30" s="1"/>
      <c r="BS30" s="1"/>
      <c r="BT30" s="1"/>
      <c r="BU30" s="1"/>
      <c r="BV30" s="1"/>
      <c r="BW30" s="1"/>
    </row>
    <row r="31" spans="1:75" ht="9.75" customHeight="1" thickBot="1">
      <c r="A31" s="1"/>
      <c r="B31" s="268"/>
      <c r="C31" s="269"/>
      <c r="D31" s="269"/>
      <c r="E31" s="163"/>
      <c r="F31" s="163"/>
      <c r="G31" s="163"/>
      <c r="H31" s="163"/>
      <c r="I31" s="163"/>
      <c r="J31" s="144"/>
      <c r="K31" s="144"/>
      <c r="L31" s="144"/>
      <c r="M31" s="662"/>
      <c r="N31" s="663"/>
      <c r="O31" s="144"/>
      <c r="P31" s="667"/>
      <c r="Q31" s="668"/>
      <c r="R31" s="668"/>
      <c r="S31" s="668"/>
      <c r="T31" s="668"/>
      <c r="U31" s="668"/>
      <c r="V31" s="668"/>
      <c r="W31" s="668"/>
      <c r="X31" s="668"/>
      <c r="Y31" s="668"/>
      <c r="Z31" s="668"/>
      <c r="AA31" s="668"/>
      <c r="AB31" s="669"/>
      <c r="AC31" s="1"/>
      <c r="AD31" s="596"/>
      <c r="AE31" s="597"/>
      <c r="AF31" s="597"/>
      <c r="AG31" s="598"/>
      <c r="AH31" s="634"/>
      <c r="AI31" s="635"/>
      <c r="AJ31" s="635"/>
      <c r="AK31" s="635"/>
      <c r="AL31" s="635"/>
      <c r="AM31" s="635"/>
      <c r="AN31" s="635"/>
      <c r="AO31" s="635"/>
      <c r="AP31" s="635"/>
      <c r="AQ31" s="635"/>
      <c r="AR31" s="635"/>
      <c r="AS31" s="635"/>
      <c r="AT31" s="635"/>
      <c r="AU31" s="635"/>
      <c r="AV31" s="635"/>
      <c r="AW31" s="636"/>
      <c r="AX31" s="607"/>
      <c r="AY31" s="639"/>
      <c r="AZ31" s="642"/>
      <c r="BA31" s="643"/>
      <c r="BB31" s="628"/>
      <c r="BC31" s="629"/>
      <c r="BD31" s="630"/>
      <c r="BE31" s="622"/>
      <c r="BF31" s="623"/>
      <c r="BG31" s="623"/>
      <c r="BH31" s="623"/>
      <c r="BI31" s="623"/>
      <c r="BJ31" s="623"/>
      <c r="BK31" s="623"/>
      <c r="BL31" s="623"/>
      <c r="BM31" s="624"/>
      <c r="BN31" s="1"/>
      <c r="BO31" s="1"/>
      <c r="BP31" s="1"/>
      <c r="BQ31" s="1"/>
      <c r="BR31" s="1"/>
      <c r="BS31" s="1"/>
      <c r="BT31" s="1"/>
      <c r="BU31" s="1"/>
      <c r="BV31" s="1"/>
      <c r="BW31" s="1"/>
    </row>
    <row r="32" spans="1:75" ht="14.25" customHeight="1">
      <c r="A32" s="1"/>
      <c r="B32" s="264" t="s">
        <v>108</v>
      </c>
      <c r="C32" s="265"/>
      <c r="D32" s="265"/>
      <c r="E32" s="164" t="s">
        <v>95</v>
      </c>
      <c r="F32" s="164"/>
      <c r="G32" s="164"/>
      <c r="H32" s="164"/>
      <c r="I32" s="164"/>
      <c r="J32" s="164"/>
      <c r="K32" s="164"/>
      <c r="L32" s="164"/>
      <c r="M32" s="165"/>
      <c r="N32" s="165"/>
      <c r="O32" s="164"/>
      <c r="P32" s="664"/>
      <c r="Q32" s="665"/>
      <c r="R32" s="665"/>
      <c r="S32" s="665"/>
      <c r="T32" s="665"/>
      <c r="U32" s="665"/>
      <c r="V32" s="665"/>
      <c r="W32" s="665"/>
      <c r="X32" s="665"/>
      <c r="Y32" s="665"/>
      <c r="Z32" s="665"/>
      <c r="AA32" s="665"/>
      <c r="AB32" s="666"/>
      <c r="AC32" s="1"/>
      <c r="AD32" s="593"/>
      <c r="AE32" s="594"/>
      <c r="AF32" s="594"/>
      <c r="AG32" s="595"/>
      <c r="AH32" s="631"/>
      <c r="AI32" s="632"/>
      <c r="AJ32" s="632"/>
      <c r="AK32" s="632"/>
      <c r="AL32" s="632"/>
      <c r="AM32" s="632"/>
      <c r="AN32" s="632"/>
      <c r="AO32" s="632"/>
      <c r="AP32" s="632"/>
      <c r="AQ32" s="632"/>
      <c r="AR32" s="632"/>
      <c r="AS32" s="632"/>
      <c r="AT32" s="632"/>
      <c r="AU32" s="632"/>
      <c r="AV32" s="632"/>
      <c r="AW32" s="633"/>
      <c r="AX32" s="637"/>
      <c r="AY32" s="638"/>
      <c r="AZ32" s="640"/>
      <c r="BA32" s="641"/>
      <c r="BB32" s="625"/>
      <c r="BC32" s="626"/>
      <c r="BD32" s="627"/>
      <c r="BE32" s="619" t="str">
        <f t="shared" ref="BE32" si="7">IF(BB32="","",ROUNDDOWN(AZ32*BB32,0))</f>
        <v/>
      </c>
      <c r="BF32" s="620"/>
      <c r="BG32" s="620"/>
      <c r="BH32" s="620"/>
      <c r="BI32" s="620"/>
      <c r="BJ32" s="620"/>
      <c r="BK32" s="620"/>
      <c r="BL32" s="620"/>
      <c r="BM32" s="621"/>
      <c r="BN32" s="1"/>
      <c r="BO32" s="1"/>
      <c r="BP32" s="1"/>
      <c r="BQ32" s="1"/>
      <c r="BR32" s="1"/>
      <c r="BS32" s="1"/>
      <c r="BT32" s="1"/>
      <c r="BU32" s="1"/>
      <c r="BV32" s="1"/>
      <c r="BW32" s="1"/>
    </row>
    <row r="33" spans="1:75" ht="9.75" customHeight="1" thickBot="1">
      <c r="A33" s="1"/>
      <c r="B33" s="246"/>
      <c r="C33" s="247"/>
      <c r="D33" s="247"/>
      <c r="E33" s="166"/>
      <c r="F33" s="166"/>
      <c r="G33" s="166"/>
      <c r="H33" s="166"/>
      <c r="I33" s="166"/>
      <c r="J33" s="166"/>
      <c r="K33" s="166"/>
      <c r="L33" s="166"/>
      <c r="M33" s="166"/>
      <c r="N33" s="166"/>
      <c r="O33" s="166"/>
      <c r="P33" s="677"/>
      <c r="Q33" s="678"/>
      <c r="R33" s="678"/>
      <c r="S33" s="678"/>
      <c r="T33" s="678"/>
      <c r="U33" s="678"/>
      <c r="V33" s="678"/>
      <c r="W33" s="678"/>
      <c r="X33" s="678"/>
      <c r="Y33" s="678"/>
      <c r="Z33" s="678"/>
      <c r="AA33" s="678"/>
      <c r="AB33" s="679"/>
      <c r="AC33" s="1"/>
      <c r="AD33" s="680"/>
      <c r="AE33" s="681"/>
      <c r="AF33" s="681"/>
      <c r="AG33" s="682"/>
      <c r="AH33" s="683"/>
      <c r="AI33" s="684"/>
      <c r="AJ33" s="684"/>
      <c r="AK33" s="684"/>
      <c r="AL33" s="684"/>
      <c r="AM33" s="684"/>
      <c r="AN33" s="684"/>
      <c r="AO33" s="684"/>
      <c r="AP33" s="684"/>
      <c r="AQ33" s="684"/>
      <c r="AR33" s="684"/>
      <c r="AS33" s="684"/>
      <c r="AT33" s="684"/>
      <c r="AU33" s="684"/>
      <c r="AV33" s="684"/>
      <c r="AW33" s="685"/>
      <c r="AX33" s="607"/>
      <c r="AY33" s="639"/>
      <c r="AZ33" s="642"/>
      <c r="BA33" s="643"/>
      <c r="BB33" s="628"/>
      <c r="BC33" s="629"/>
      <c r="BD33" s="630"/>
      <c r="BE33" s="622"/>
      <c r="BF33" s="623"/>
      <c r="BG33" s="623"/>
      <c r="BH33" s="623"/>
      <c r="BI33" s="623"/>
      <c r="BJ33" s="623"/>
      <c r="BK33" s="623"/>
      <c r="BL33" s="623"/>
      <c r="BM33" s="624"/>
      <c r="BN33" s="1"/>
      <c r="BO33" s="1"/>
      <c r="BP33" s="1"/>
      <c r="BQ33" s="1"/>
      <c r="BR33" s="1"/>
      <c r="BS33" s="1"/>
      <c r="BT33" s="1"/>
      <c r="BU33" s="1"/>
      <c r="BV33" s="1"/>
      <c r="BW33" s="1"/>
    </row>
    <row r="34" spans="1:75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06"/>
      <c r="AE34" s="106"/>
      <c r="AF34" s="106"/>
      <c r="AG34" s="10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125"/>
      <c r="AU34" s="126"/>
      <c r="AV34" s="670" t="s">
        <v>22</v>
      </c>
      <c r="AW34" s="608"/>
      <c r="AX34" s="608"/>
      <c r="AY34" s="608"/>
      <c r="AZ34" s="608"/>
      <c r="BA34" s="608"/>
      <c r="BB34" s="608"/>
      <c r="BC34" s="608"/>
      <c r="BD34" s="639"/>
      <c r="BE34" s="671"/>
      <c r="BF34" s="672"/>
      <c r="BG34" s="672"/>
      <c r="BH34" s="672"/>
      <c r="BI34" s="672"/>
      <c r="BJ34" s="672"/>
      <c r="BK34" s="672"/>
      <c r="BL34" s="672"/>
      <c r="BM34" s="673"/>
      <c r="BN34" s="1"/>
      <c r="BO34" s="1"/>
      <c r="BP34" s="1"/>
      <c r="BQ34" s="1"/>
      <c r="BR34" s="1"/>
      <c r="BS34" s="1"/>
      <c r="BT34" s="1"/>
      <c r="BU34" s="1"/>
      <c r="BV34" s="1"/>
      <c r="BW34" s="1"/>
    </row>
    <row r="35" spans="1:75" ht="9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67"/>
      <c r="AE35" s="67"/>
      <c r="AF35" s="67"/>
      <c r="AG35" s="6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62"/>
      <c r="AU35" s="127"/>
      <c r="AV35" s="84"/>
      <c r="AW35" s="85"/>
      <c r="AX35" s="85"/>
      <c r="AY35" s="85"/>
      <c r="AZ35" s="85"/>
      <c r="BA35" s="85"/>
      <c r="BB35" s="85"/>
      <c r="BC35" s="85"/>
      <c r="BD35" s="86"/>
      <c r="BE35" s="674"/>
      <c r="BF35" s="675"/>
      <c r="BG35" s="675"/>
      <c r="BH35" s="675"/>
      <c r="BI35" s="675"/>
      <c r="BJ35" s="675"/>
      <c r="BK35" s="675"/>
      <c r="BL35" s="675"/>
      <c r="BM35" s="676"/>
      <c r="BN35" s="1"/>
      <c r="BO35" s="1"/>
      <c r="BP35" s="1"/>
      <c r="BQ35" s="1"/>
      <c r="BR35" s="1"/>
      <c r="BS35" s="1"/>
      <c r="BT35" s="1"/>
      <c r="BU35" s="1"/>
      <c r="BV35" s="1"/>
      <c r="BW35" s="1"/>
    </row>
    <row r="36" spans="1:75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67"/>
      <c r="AE36" s="67"/>
      <c r="AF36" s="67"/>
      <c r="AG36" s="6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84" t="s">
        <v>23</v>
      </c>
      <c r="AW36" s="85"/>
      <c r="AX36" s="85"/>
      <c r="AY36" s="85"/>
      <c r="AZ36" s="85"/>
      <c r="BA36" s="85"/>
      <c r="BB36" s="85"/>
      <c r="BC36" s="85"/>
      <c r="BD36" s="86"/>
      <c r="BE36" s="68">
        <f>SUM(BE16:BM35)</f>
        <v>70000</v>
      </c>
      <c r="BF36" s="69"/>
      <c r="BG36" s="69"/>
      <c r="BH36" s="69"/>
      <c r="BI36" s="69"/>
      <c r="BJ36" s="69"/>
      <c r="BK36" s="69"/>
      <c r="BL36" s="69"/>
      <c r="BM36" s="70"/>
      <c r="BN36" s="1"/>
      <c r="BO36" s="1"/>
      <c r="BP36" s="1"/>
      <c r="BQ36" s="1"/>
      <c r="BR36" s="1"/>
      <c r="BS36" s="1"/>
      <c r="BT36" s="1"/>
      <c r="BU36" s="1"/>
      <c r="BV36" s="1"/>
      <c r="BW36" s="1"/>
    </row>
    <row r="37" spans="1:75" ht="9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67"/>
      <c r="AE37" s="67"/>
      <c r="AF37" s="67"/>
      <c r="AG37" s="6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84"/>
      <c r="AW37" s="85"/>
      <c r="AX37" s="85"/>
      <c r="AY37" s="85"/>
      <c r="AZ37" s="85"/>
      <c r="BA37" s="85"/>
      <c r="BB37" s="85"/>
      <c r="BC37" s="85"/>
      <c r="BD37" s="86"/>
      <c r="BE37" s="71"/>
      <c r="BF37" s="72"/>
      <c r="BG37" s="72"/>
      <c r="BH37" s="72"/>
      <c r="BI37" s="72"/>
      <c r="BJ37" s="72"/>
      <c r="BK37" s="72"/>
      <c r="BL37" s="72"/>
      <c r="BM37" s="73"/>
      <c r="BN37" s="1"/>
      <c r="BO37" s="1"/>
      <c r="BP37" s="1"/>
      <c r="BQ37" s="1"/>
      <c r="BR37" s="1"/>
      <c r="BS37" s="1"/>
      <c r="BT37" s="1"/>
      <c r="BU37" s="1"/>
      <c r="BV37" s="1"/>
      <c r="BW37" s="1"/>
    </row>
    <row r="38" spans="1:75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67"/>
      <c r="AE38" s="67"/>
      <c r="AF38" s="67"/>
      <c r="AG38" s="6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91" t="s">
        <v>109</v>
      </c>
      <c r="AU38" s="92"/>
      <c r="AV38" s="87" t="s">
        <v>103</v>
      </c>
      <c r="AW38" s="88"/>
      <c r="AX38" s="88"/>
      <c r="AY38" s="88"/>
      <c r="AZ38" s="88"/>
      <c r="BA38" s="88"/>
      <c r="BB38" s="686" t="s">
        <v>34</v>
      </c>
      <c r="BC38" s="686"/>
      <c r="BD38" s="76" t="s">
        <v>33</v>
      </c>
      <c r="BE38" s="671">
        <f>ROUNDDOWN(BB38*(BE36/100),0)</f>
        <v>7000</v>
      </c>
      <c r="BF38" s="672"/>
      <c r="BG38" s="672"/>
      <c r="BH38" s="672"/>
      <c r="BI38" s="672"/>
      <c r="BJ38" s="672"/>
      <c r="BK38" s="672"/>
      <c r="BL38" s="672"/>
      <c r="BM38" s="673"/>
      <c r="BN38" s="1"/>
      <c r="BO38" s="1"/>
      <c r="BP38" s="1"/>
      <c r="BQ38" s="1"/>
      <c r="BR38" s="1"/>
      <c r="BS38" s="1"/>
      <c r="BT38" s="1"/>
      <c r="BU38" s="1"/>
      <c r="BV38" s="1"/>
      <c r="BW38" s="1"/>
    </row>
    <row r="39" spans="1:75" ht="9.75" customHeight="1" thickBo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67"/>
      <c r="AE39" s="67"/>
      <c r="AF39" s="67"/>
      <c r="AG39" s="6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91"/>
      <c r="AU39" s="92"/>
      <c r="AV39" s="89"/>
      <c r="AW39" s="90"/>
      <c r="AX39" s="90"/>
      <c r="AY39" s="90"/>
      <c r="AZ39" s="90"/>
      <c r="BA39" s="90"/>
      <c r="BB39" s="687"/>
      <c r="BC39" s="687"/>
      <c r="BD39" s="77"/>
      <c r="BE39" s="688"/>
      <c r="BF39" s="689"/>
      <c r="BG39" s="689"/>
      <c r="BH39" s="689"/>
      <c r="BI39" s="689"/>
      <c r="BJ39" s="689"/>
      <c r="BK39" s="689"/>
      <c r="BL39" s="689"/>
      <c r="BM39" s="690"/>
      <c r="BN39" s="1"/>
      <c r="BO39" s="1"/>
      <c r="BP39" s="1"/>
      <c r="BQ39" s="1"/>
      <c r="BR39" s="1"/>
      <c r="BS39" s="1"/>
      <c r="BT39" s="1"/>
      <c r="BU39" s="1"/>
      <c r="BV39" s="1"/>
      <c r="BW39" s="1"/>
    </row>
    <row r="40" spans="1:75" ht="7.5" customHeight="1" thickBo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</row>
    <row r="41" spans="1:75" ht="11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63" t="s">
        <v>110</v>
      </c>
      <c r="BA41" s="64"/>
      <c r="BB41" s="48" t="s">
        <v>24</v>
      </c>
      <c r="BC41" s="49"/>
      <c r="BD41" s="50"/>
      <c r="BE41" s="54">
        <f>SUM(BE36:BM39)</f>
        <v>77000</v>
      </c>
      <c r="BF41" s="55"/>
      <c r="BG41" s="55"/>
      <c r="BH41" s="55"/>
      <c r="BI41" s="55"/>
      <c r="BJ41" s="55"/>
      <c r="BK41" s="55"/>
      <c r="BL41" s="55"/>
      <c r="BM41" s="56"/>
      <c r="BN41" s="1"/>
      <c r="BO41" s="60"/>
      <c r="BP41" s="61"/>
      <c r="BQ41" s="62"/>
      <c r="BR41" s="62"/>
      <c r="BS41" s="62"/>
      <c r="BT41" s="62"/>
      <c r="BU41" s="62"/>
      <c r="BV41" s="62"/>
      <c r="BW41" s="1"/>
    </row>
    <row r="42" spans="1:75" ht="16.5" thickBo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63"/>
      <c r="BA42" s="64"/>
      <c r="BB42" s="51"/>
      <c r="BC42" s="52"/>
      <c r="BD42" s="53"/>
      <c r="BE42" s="57"/>
      <c r="BF42" s="58"/>
      <c r="BG42" s="58"/>
      <c r="BH42" s="58"/>
      <c r="BI42" s="58"/>
      <c r="BJ42" s="58"/>
      <c r="BK42" s="58"/>
      <c r="BL42" s="58"/>
      <c r="BM42" s="59"/>
      <c r="BN42" s="1"/>
      <c r="BO42" s="61"/>
      <c r="BP42" s="61"/>
      <c r="BQ42" s="62"/>
      <c r="BR42" s="62"/>
      <c r="BS42" s="62"/>
      <c r="BT42" s="62"/>
      <c r="BU42" s="62"/>
      <c r="BV42" s="62"/>
      <c r="BW42" s="1"/>
    </row>
    <row r="43" spans="1: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61"/>
      <c r="BP43" s="61"/>
      <c r="BQ43" s="62"/>
      <c r="BR43" s="62"/>
      <c r="BS43" s="62"/>
      <c r="BT43" s="62"/>
      <c r="BU43" s="62"/>
      <c r="BV43" s="62"/>
      <c r="BW43" s="1"/>
    </row>
    <row r="44" spans="1: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61"/>
      <c r="BP44" s="61"/>
      <c r="BQ44" s="62"/>
      <c r="BR44" s="62"/>
      <c r="BS44" s="62"/>
      <c r="BT44" s="62"/>
      <c r="BU44" s="62"/>
      <c r="BV44" s="62"/>
      <c r="BW44" s="1"/>
    </row>
  </sheetData>
  <sheetProtection algorithmName="SHA-512" hashValue="1PTKUBruE/ubH6zq7H/xdSxvgspGd4RVk7uWnxzAnu7ry45F5veZS1oB+whb1qgsGRgIdKlW8yMMblgSY0/9Vw==" saltValue="pkh/9oiqXiWfHInDv6jZIw==" spinCount="100000" sheet="1" objects="1" scenarios="1"/>
  <mergeCells count="158">
    <mergeCell ref="BF1:BK2"/>
    <mergeCell ref="BD3:BE5"/>
    <mergeCell ref="BF3:BU4"/>
    <mergeCell ref="B4:X5"/>
    <mergeCell ref="AK4:AL5"/>
    <mergeCell ref="AM4:AP5"/>
    <mergeCell ref="AQ4:AQ5"/>
    <mergeCell ref="AR4:AS5"/>
    <mergeCell ref="AT4:AT5"/>
    <mergeCell ref="AU4:AV5"/>
    <mergeCell ref="B1:AA2"/>
    <mergeCell ref="AD1:AG2"/>
    <mergeCell ref="AJ1:AT2"/>
    <mergeCell ref="AU1:BA2"/>
    <mergeCell ref="BC1:BC2"/>
    <mergeCell ref="BD1:BE2"/>
    <mergeCell ref="AW4:AW5"/>
    <mergeCell ref="BF5:BU5"/>
    <mergeCell ref="B6:D7"/>
    <mergeCell ref="E6:O7"/>
    <mergeCell ref="P6:V7"/>
    <mergeCell ref="BC6:BC7"/>
    <mergeCell ref="BD6:BE7"/>
    <mergeCell ref="BF6:BU7"/>
    <mergeCell ref="AJ7:AJ8"/>
    <mergeCell ref="AK7:AQ8"/>
    <mergeCell ref="BO8:BU9"/>
    <mergeCell ref="B9:D12"/>
    <mergeCell ref="E9:P12"/>
    <mergeCell ref="Q9:AH12"/>
    <mergeCell ref="AJ9:AM9"/>
    <mergeCell ref="AN9:AO9"/>
    <mergeCell ref="AP9:AX9"/>
    <mergeCell ref="AJ10:AM10"/>
    <mergeCell ref="AN10:BA10"/>
    <mergeCell ref="BC10:BG11"/>
    <mergeCell ref="AR7:AS8"/>
    <mergeCell ref="AT7:AX8"/>
    <mergeCell ref="AY7:BA8"/>
    <mergeCell ref="BC8:BE9"/>
    <mergeCell ref="BF8:BK9"/>
    <mergeCell ref="BL8:BN9"/>
    <mergeCell ref="BH10:BH11"/>
    <mergeCell ref="BI10:BO11"/>
    <mergeCell ref="AJ11:AM12"/>
    <mergeCell ref="AN11:BA12"/>
    <mergeCell ref="AJ13:BB13"/>
    <mergeCell ref="B14:P15"/>
    <mergeCell ref="Q14:R15"/>
    <mergeCell ref="S14:T15"/>
    <mergeCell ref="U14:V15"/>
    <mergeCell ref="W14:X15"/>
    <mergeCell ref="AZ14:BA15"/>
    <mergeCell ref="BB14:BD15"/>
    <mergeCell ref="BE14:BM15"/>
    <mergeCell ref="B16:M17"/>
    <mergeCell ref="AD16:AG17"/>
    <mergeCell ref="AH16:AW17"/>
    <mergeCell ref="AX16:AY17"/>
    <mergeCell ref="AZ16:BA17"/>
    <mergeCell ref="BB16:BD17"/>
    <mergeCell ref="BE16:BM17"/>
    <mergeCell ref="Y14:Z15"/>
    <mergeCell ref="AA14:AB15"/>
    <mergeCell ref="AD14:AG15"/>
    <mergeCell ref="AH14:AI15"/>
    <mergeCell ref="AJ14:AW15"/>
    <mergeCell ref="AX14:AY15"/>
    <mergeCell ref="BB18:BD19"/>
    <mergeCell ref="BE18:BM19"/>
    <mergeCell ref="AD20:AG21"/>
    <mergeCell ref="AH20:AW21"/>
    <mergeCell ref="AX20:AY21"/>
    <mergeCell ref="AZ20:BA21"/>
    <mergeCell ref="BB20:BD21"/>
    <mergeCell ref="BE20:BM21"/>
    <mergeCell ref="B18:D19"/>
    <mergeCell ref="E18:AA19"/>
    <mergeCell ref="AD18:AG19"/>
    <mergeCell ref="AH18:AW19"/>
    <mergeCell ref="AX18:AY19"/>
    <mergeCell ref="AZ18:BA19"/>
    <mergeCell ref="AZ22:BA23"/>
    <mergeCell ref="BB22:BD23"/>
    <mergeCell ref="BE22:BM23"/>
    <mergeCell ref="B24:D25"/>
    <mergeCell ref="E24:O25"/>
    <mergeCell ref="P24:AB25"/>
    <mergeCell ref="AD24:AG25"/>
    <mergeCell ref="AH24:AW25"/>
    <mergeCell ref="AX24:AY25"/>
    <mergeCell ref="AZ24:BA25"/>
    <mergeCell ref="B22:D23"/>
    <mergeCell ref="E22:O23"/>
    <mergeCell ref="P22:AB23"/>
    <mergeCell ref="AD22:AG23"/>
    <mergeCell ref="AH22:AW23"/>
    <mergeCell ref="AX22:AY23"/>
    <mergeCell ref="BB24:BD25"/>
    <mergeCell ref="BE24:BM25"/>
    <mergeCell ref="B26:D27"/>
    <mergeCell ref="E26:O27"/>
    <mergeCell ref="P26:AB27"/>
    <mergeCell ref="AD26:AG27"/>
    <mergeCell ref="AH26:AW27"/>
    <mergeCell ref="AX26:AY27"/>
    <mergeCell ref="AZ26:BA27"/>
    <mergeCell ref="BB26:BD27"/>
    <mergeCell ref="BE26:BM27"/>
    <mergeCell ref="B28:D29"/>
    <mergeCell ref="E28:O29"/>
    <mergeCell ref="P28:AB29"/>
    <mergeCell ref="AD28:AG29"/>
    <mergeCell ref="AH28:AW29"/>
    <mergeCell ref="AX28:AY29"/>
    <mergeCell ref="AZ28:BA29"/>
    <mergeCell ref="BB28:BD29"/>
    <mergeCell ref="BE28:BM29"/>
    <mergeCell ref="AD30:AG31"/>
    <mergeCell ref="AH30:AW31"/>
    <mergeCell ref="AX30:AY31"/>
    <mergeCell ref="AZ30:BA31"/>
    <mergeCell ref="BB30:BD31"/>
    <mergeCell ref="BE30:BM31"/>
    <mergeCell ref="B30:D31"/>
    <mergeCell ref="E30:I31"/>
    <mergeCell ref="J30:L31"/>
    <mergeCell ref="M30:N31"/>
    <mergeCell ref="O30:O31"/>
    <mergeCell ref="P30:AB31"/>
    <mergeCell ref="AZ32:BA33"/>
    <mergeCell ref="BB32:BD33"/>
    <mergeCell ref="BE32:BM33"/>
    <mergeCell ref="AD34:AG35"/>
    <mergeCell ref="AT34:AU35"/>
    <mergeCell ref="AV34:BD35"/>
    <mergeCell ref="BE34:BM35"/>
    <mergeCell ref="B32:D33"/>
    <mergeCell ref="E32:O33"/>
    <mergeCell ref="P32:AB33"/>
    <mergeCell ref="AD32:AG33"/>
    <mergeCell ref="AH32:AW33"/>
    <mergeCell ref="AX32:AY33"/>
    <mergeCell ref="AZ41:BA42"/>
    <mergeCell ref="BB41:BD42"/>
    <mergeCell ref="BE41:BM42"/>
    <mergeCell ref="BO41:BP44"/>
    <mergeCell ref="BQ41:BV42"/>
    <mergeCell ref="BQ43:BV44"/>
    <mergeCell ref="AD36:AG37"/>
    <mergeCell ref="AV36:BD37"/>
    <mergeCell ref="BE36:BM37"/>
    <mergeCell ref="AD38:AG39"/>
    <mergeCell ref="AT38:AU39"/>
    <mergeCell ref="AV38:BA39"/>
    <mergeCell ref="BB38:BC39"/>
    <mergeCell ref="BD38:BD39"/>
    <mergeCell ref="BE38:BM39"/>
  </mergeCells>
  <phoneticPr fontId="1"/>
  <conditionalFormatting sqref="AZ16:BD33">
    <cfRule type="expression" dxfId="3" priority="2">
      <formula>INDIRECT(ADDRESS(ROW(),COLUMN()))=TRUNC(INDIRECT(ADDRESS(ROW(),COLUMN())))</formula>
    </cfRule>
  </conditionalFormatting>
  <conditionalFormatting sqref="BI10:BO11">
    <cfRule type="expression" dxfId="2" priority="1">
      <formula>LEN(INDIRECT(ADDRESS(ROW(),COLUMN())))&lt;&gt;13</formula>
    </cfRule>
  </conditionalFormatting>
  <dataValidations count="2">
    <dataValidation type="textLength" errorStyle="information" operator="equal" allowBlank="1" showInputMessage="1" showErrorMessage="1" errorTitle="入力エラー" error="登録番号は数字13桁のみを入力してください" sqref="BI10:BO11" xr:uid="{F4BB6361-2144-40CD-8A01-204DD4F40D63}">
      <formula1>13</formula1>
    </dataValidation>
    <dataValidation type="list" allowBlank="1" showInputMessage="1" showErrorMessage="1" sqref="BB38:BC39" xr:uid="{A00DA71C-15C9-4B2C-9357-8C8E84AC89B1}">
      <formula1>"10,8,0"</formula1>
    </dataValidation>
  </dataValidations>
  <printOptions horizontalCentered="1"/>
  <pageMargins left="0.23622047244094491" right="0.11811023622047245" top="0.19685039370078741" bottom="0.19685039370078741" header="0.11811023622047245" footer="0.11811023622047245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8E5F7-1E4C-4453-AE3E-D2C5C506E798}">
  <dimension ref="A1:BV44"/>
  <sheetViews>
    <sheetView showGridLines="0" view="pageBreakPreview" zoomScaleNormal="100" zoomScaleSheetLayoutView="100" workbookViewId="0">
      <selection activeCell="AP35" sqref="AP35"/>
    </sheetView>
  </sheetViews>
  <sheetFormatPr defaultRowHeight="15.75"/>
  <cols>
    <col min="1" max="1" width="0.33203125" customWidth="1"/>
    <col min="2" max="11" width="0.77734375" customWidth="1"/>
    <col min="12" max="12" width="0.88671875" customWidth="1"/>
    <col min="13" max="34" width="1.33203125" customWidth="1"/>
    <col min="35" max="35" width="1.21875" customWidth="1"/>
    <col min="36" max="53" width="2" customWidth="1"/>
    <col min="54" max="54" width="1.33203125" customWidth="1"/>
    <col min="55" max="55" width="2.33203125" customWidth="1"/>
    <col min="56" max="56" width="2.5546875" customWidth="1"/>
    <col min="57" max="57" width="2" customWidth="1"/>
    <col min="58" max="72" width="2.109375" customWidth="1"/>
    <col min="73" max="73" width="1" customWidth="1"/>
    <col min="74" max="74" width="1.6640625" customWidth="1"/>
    <col min="75" max="75" width="0.33203125" customWidth="1"/>
    <col min="76" max="80" width="2.109375" customWidth="1"/>
  </cols>
  <sheetData>
    <row r="1" spans="1:74" ht="15.75" customHeight="1">
      <c r="A1" s="1"/>
      <c r="B1" s="228" t="s">
        <v>26</v>
      </c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228"/>
      <c r="Y1" s="228"/>
      <c r="Z1" s="228"/>
      <c r="AA1" s="228"/>
      <c r="AB1" s="2"/>
      <c r="AC1" s="2"/>
      <c r="AD1" s="230" t="s">
        <v>28</v>
      </c>
      <c r="AE1" s="231"/>
      <c r="AF1" s="231"/>
      <c r="AG1" s="231"/>
      <c r="AH1" s="1"/>
      <c r="AI1" s="1"/>
      <c r="AJ1" s="232" t="s">
        <v>29</v>
      </c>
      <c r="AK1" s="232"/>
      <c r="AL1" s="232"/>
      <c r="AM1" s="232"/>
      <c r="AN1" s="232"/>
      <c r="AO1" s="232"/>
      <c r="AP1" s="232"/>
      <c r="AQ1" s="232"/>
      <c r="AR1" s="232"/>
      <c r="AS1" s="232"/>
      <c r="AT1" s="232"/>
      <c r="AU1" s="234" t="s">
        <v>85</v>
      </c>
      <c r="AV1" s="234"/>
      <c r="AW1" s="234"/>
      <c r="AX1" s="234"/>
      <c r="AY1" s="234"/>
      <c r="AZ1" s="234"/>
      <c r="BA1" s="234"/>
      <c r="BB1" s="1"/>
      <c r="BC1" s="248" t="s">
        <v>82</v>
      </c>
      <c r="BD1" s="125" t="s">
        <v>81</v>
      </c>
      <c r="BE1" s="125"/>
      <c r="BF1" s="553" t="s">
        <v>126</v>
      </c>
      <c r="BG1" s="553"/>
      <c r="BH1" s="553"/>
      <c r="BI1" s="553"/>
      <c r="BJ1" s="553"/>
      <c r="BK1" s="553"/>
      <c r="BL1" s="35"/>
      <c r="BM1" s="36"/>
      <c r="BN1" s="36"/>
      <c r="BO1" s="36"/>
      <c r="BP1" s="36"/>
      <c r="BQ1" s="36"/>
      <c r="BR1" s="36"/>
      <c r="BS1" s="36"/>
      <c r="BT1" s="36"/>
      <c r="BU1" s="36"/>
      <c r="BV1" s="37"/>
    </row>
    <row r="2" spans="1:74" ht="15.75" customHeight="1" thickBot="1">
      <c r="A2" s="1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"/>
      <c r="AC2" s="2"/>
      <c r="AD2" s="231"/>
      <c r="AE2" s="231"/>
      <c r="AF2" s="231"/>
      <c r="AG2" s="231"/>
      <c r="AH2" s="1"/>
      <c r="AI2" s="1"/>
      <c r="AJ2" s="233"/>
      <c r="AK2" s="233"/>
      <c r="AL2" s="233"/>
      <c r="AM2" s="233"/>
      <c r="AN2" s="233"/>
      <c r="AO2" s="233"/>
      <c r="AP2" s="233"/>
      <c r="AQ2" s="233"/>
      <c r="AR2" s="233"/>
      <c r="AS2" s="233"/>
      <c r="AT2" s="233"/>
      <c r="AU2" s="235"/>
      <c r="AV2" s="235"/>
      <c r="AW2" s="235"/>
      <c r="AX2" s="235"/>
      <c r="AY2" s="235"/>
      <c r="AZ2" s="235"/>
      <c r="BA2" s="235"/>
      <c r="BB2" s="1"/>
      <c r="BC2" s="249"/>
      <c r="BD2" s="62"/>
      <c r="BE2" s="62"/>
      <c r="BF2" s="554"/>
      <c r="BG2" s="554"/>
      <c r="BH2" s="554"/>
      <c r="BI2" s="554"/>
      <c r="BJ2" s="554"/>
      <c r="BK2" s="554"/>
      <c r="BL2" s="38"/>
      <c r="BM2" s="1"/>
      <c r="BN2" s="1"/>
      <c r="BO2" s="1"/>
      <c r="BP2" s="1"/>
      <c r="BQ2" s="1"/>
      <c r="BR2" s="1"/>
      <c r="BS2" s="1"/>
      <c r="BT2" s="1"/>
      <c r="BU2" s="1"/>
      <c r="BV2" s="39"/>
    </row>
    <row r="3" spans="1:74" ht="11.25" customHeight="1" thickTop="1" thickBo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40"/>
      <c r="BD3" s="62" t="s">
        <v>83</v>
      </c>
      <c r="BE3" s="62"/>
      <c r="BF3" s="555" t="s">
        <v>125</v>
      </c>
      <c r="BG3" s="555"/>
      <c r="BH3" s="555"/>
      <c r="BI3" s="555"/>
      <c r="BJ3" s="555"/>
      <c r="BK3" s="555"/>
      <c r="BL3" s="555"/>
      <c r="BM3" s="555"/>
      <c r="BN3" s="555"/>
      <c r="BO3" s="555"/>
      <c r="BP3" s="555"/>
      <c r="BQ3" s="555"/>
      <c r="BR3" s="555"/>
      <c r="BS3" s="555"/>
      <c r="BT3" s="555"/>
      <c r="BU3" s="555"/>
      <c r="BV3" s="39"/>
    </row>
    <row r="4" spans="1:74">
      <c r="A4" s="1"/>
      <c r="B4" s="194" t="s">
        <v>27</v>
      </c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251" t="s">
        <v>86</v>
      </c>
      <c r="AL4" s="252"/>
      <c r="AM4" s="557">
        <v>2024</v>
      </c>
      <c r="AN4" s="558"/>
      <c r="AO4" s="558"/>
      <c r="AP4" s="559"/>
      <c r="AQ4" s="62" t="s">
        <v>0</v>
      </c>
      <c r="AR4" s="557">
        <v>12</v>
      </c>
      <c r="AS4" s="559"/>
      <c r="AT4" s="62" t="s">
        <v>1</v>
      </c>
      <c r="AU4" s="557">
        <v>10</v>
      </c>
      <c r="AV4" s="559"/>
      <c r="AW4" s="62" t="s">
        <v>2</v>
      </c>
      <c r="AX4" s="1"/>
      <c r="AY4" s="1"/>
      <c r="AZ4" s="1"/>
      <c r="BA4" s="1"/>
      <c r="BB4" s="1"/>
      <c r="BC4" s="40"/>
      <c r="BD4" s="62"/>
      <c r="BE4" s="62"/>
      <c r="BF4" s="556"/>
      <c r="BG4" s="556"/>
      <c r="BH4" s="556"/>
      <c r="BI4" s="556"/>
      <c r="BJ4" s="556"/>
      <c r="BK4" s="556"/>
      <c r="BL4" s="556"/>
      <c r="BM4" s="556"/>
      <c r="BN4" s="556"/>
      <c r="BO4" s="556"/>
      <c r="BP4" s="556"/>
      <c r="BQ4" s="556"/>
      <c r="BR4" s="556"/>
      <c r="BS4" s="556"/>
      <c r="BT4" s="556"/>
      <c r="BU4" s="556"/>
      <c r="BV4" s="39"/>
    </row>
    <row r="5" spans="1:74" ht="16.5" thickBot="1">
      <c r="A5" s="1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251"/>
      <c r="AL5" s="252"/>
      <c r="AM5" s="560"/>
      <c r="AN5" s="561"/>
      <c r="AO5" s="561"/>
      <c r="AP5" s="562"/>
      <c r="AQ5" s="62"/>
      <c r="AR5" s="560"/>
      <c r="AS5" s="562"/>
      <c r="AT5" s="62"/>
      <c r="AU5" s="560"/>
      <c r="AV5" s="562"/>
      <c r="AW5" s="62"/>
      <c r="AX5" s="1"/>
      <c r="AY5" s="1"/>
      <c r="AZ5" s="1"/>
      <c r="BA5" s="1"/>
      <c r="BB5" s="1"/>
      <c r="BC5" s="40"/>
      <c r="BD5" s="62"/>
      <c r="BE5" s="62"/>
      <c r="BF5" s="563"/>
      <c r="BG5" s="563"/>
      <c r="BH5" s="563"/>
      <c r="BI5" s="563"/>
      <c r="BJ5" s="563"/>
      <c r="BK5" s="563"/>
      <c r="BL5" s="563"/>
      <c r="BM5" s="563"/>
      <c r="BN5" s="563"/>
      <c r="BO5" s="563"/>
      <c r="BP5" s="563"/>
      <c r="BQ5" s="563"/>
      <c r="BR5" s="563"/>
      <c r="BS5" s="563"/>
      <c r="BT5" s="563"/>
      <c r="BU5" s="563"/>
      <c r="BV5" s="39"/>
    </row>
    <row r="6" spans="1:74" ht="8.25" customHeight="1" thickBot="1">
      <c r="A6" s="1"/>
      <c r="B6" s="244" t="s">
        <v>87</v>
      </c>
      <c r="C6" s="245"/>
      <c r="D6" s="245"/>
      <c r="E6" s="49" t="s">
        <v>80</v>
      </c>
      <c r="F6" s="49"/>
      <c r="G6" s="49"/>
      <c r="H6" s="49"/>
      <c r="I6" s="49"/>
      <c r="J6" s="49"/>
      <c r="K6" s="49"/>
      <c r="L6" s="49"/>
      <c r="M6" s="49"/>
      <c r="N6" s="49"/>
      <c r="O6" s="50"/>
      <c r="P6" s="564" t="s">
        <v>131</v>
      </c>
      <c r="Q6" s="565"/>
      <c r="R6" s="565"/>
      <c r="S6" s="565"/>
      <c r="T6" s="565"/>
      <c r="U6" s="565"/>
      <c r="V6" s="566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250"/>
      <c r="BD6" s="62" t="s">
        <v>84</v>
      </c>
      <c r="BE6" s="62"/>
      <c r="BF6" s="570" t="s">
        <v>129</v>
      </c>
      <c r="BG6" s="570"/>
      <c r="BH6" s="570"/>
      <c r="BI6" s="570"/>
      <c r="BJ6" s="570"/>
      <c r="BK6" s="570"/>
      <c r="BL6" s="570"/>
      <c r="BM6" s="570"/>
      <c r="BN6" s="570"/>
      <c r="BO6" s="570"/>
      <c r="BP6" s="570"/>
      <c r="BQ6" s="570"/>
      <c r="BR6" s="570"/>
      <c r="BS6" s="570"/>
      <c r="BT6" s="570"/>
      <c r="BU6" s="570"/>
      <c r="BV6" s="39"/>
    </row>
    <row r="7" spans="1:74" ht="16.5" customHeight="1" thickBot="1">
      <c r="A7" s="1"/>
      <c r="B7" s="246"/>
      <c r="C7" s="247"/>
      <c r="D7" s="247"/>
      <c r="E7" s="52"/>
      <c r="F7" s="52"/>
      <c r="G7" s="52"/>
      <c r="H7" s="52"/>
      <c r="I7" s="52"/>
      <c r="J7" s="52"/>
      <c r="K7" s="52"/>
      <c r="L7" s="52"/>
      <c r="M7" s="52"/>
      <c r="N7" s="52"/>
      <c r="O7" s="53"/>
      <c r="P7" s="567"/>
      <c r="Q7" s="568"/>
      <c r="R7" s="568"/>
      <c r="S7" s="568"/>
      <c r="T7" s="568"/>
      <c r="U7" s="568"/>
      <c r="V7" s="569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244" t="s">
        <v>132</v>
      </c>
      <c r="AK7" s="572" t="s">
        <v>123</v>
      </c>
      <c r="AL7" s="572"/>
      <c r="AM7" s="572"/>
      <c r="AN7" s="572"/>
      <c r="AO7" s="572"/>
      <c r="AP7" s="572"/>
      <c r="AQ7" s="572"/>
      <c r="AR7" s="125" t="s">
        <v>6</v>
      </c>
      <c r="AS7" s="125"/>
      <c r="AT7" s="572" t="s">
        <v>123</v>
      </c>
      <c r="AU7" s="572"/>
      <c r="AV7" s="572"/>
      <c r="AW7" s="572"/>
      <c r="AX7" s="572"/>
      <c r="AY7" s="125" t="s">
        <v>7</v>
      </c>
      <c r="AZ7" s="125"/>
      <c r="BA7" s="126"/>
      <c r="BB7" s="1"/>
      <c r="BC7" s="250"/>
      <c r="BD7" s="62"/>
      <c r="BE7" s="62"/>
      <c r="BF7" s="571"/>
      <c r="BG7" s="571"/>
      <c r="BH7" s="571"/>
      <c r="BI7" s="571"/>
      <c r="BJ7" s="571"/>
      <c r="BK7" s="571"/>
      <c r="BL7" s="571"/>
      <c r="BM7" s="571"/>
      <c r="BN7" s="571"/>
      <c r="BO7" s="571"/>
      <c r="BP7" s="571"/>
      <c r="BQ7" s="571"/>
      <c r="BR7" s="571"/>
      <c r="BS7" s="571"/>
      <c r="BT7" s="571"/>
      <c r="BU7" s="571"/>
      <c r="BV7" s="39"/>
    </row>
    <row r="8" spans="1:74" ht="9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262"/>
      <c r="AK8" s="573"/>
      <c r="AL8" s="573"/>
      <c r="AM8" s="573"/>
      <c r="AN8" s="573"/>
      <c r="AO8" s="573"/>
      <c r="AP8" s="573"/>
      <c r="AQ8" s="573"/>
      <c r="AR8" s="256"/>
      <c r="AS8" s="256"/>
      <c r="AT8" s="573"/>
      <c r="AU8" s="573"/>
      <c r="AV8" s="573"/>
      <c r="AW8" s="573"/>
      <c r="AX8" s="573"/>
      <c r="AY8" s="256"/>
      <c r="AZ8" s="256"/>
      <c r="BA8" s="257"/>
      <c r="BB8" s="1"/>
      <c r="BC8" s="222" t="s">
        <v>8</v>
      </c>
      <c r="BD8" s="223"/>
      <c r="BE8" s="223"/>
      <c r="BF8" s="574" t="s">
        <v>127</v>
      </c>
      <c r="BG8" s="574"/>
      <c r="BH8" s="574"/>
      <c r="BI8" s="574"/>
      <c r="BJ8" s="574"/>
      <c r="BK8" s="574"/>
      <c r="BL8" s="582" t="s">
        <v>39</v>
      </c>
      <c r="BM8" s="582"/>
      <c r="BN8" s="582"/>
      <c r="BO8" s="574" t="s">
        <v>128</v>
      </c>
      <c r="BP8" s="574"/>
      <c r="BQ8" s="574"/>
      <c r="BR8" s="574"/>
      <c r="BS8" s="574"/>
      <c r="BT8" s="574"/>
      <c r="BU8" s="574"/>
      <c r="BV8" s="39"/>
    </row>
    <row r="9" spans="1:74" ht="13.5" customHeight="1">
      <c r="A9" s="1"/>
      <c r="B9" s="279" t="s">
        <v>89</v>
      </c>
      <c r="C9" s="265"/>
      <c r="D9" s="265"/>
      <c r="E9" s="276" t="s">
        <v>79</v>
      </c>
      <c r="F9" s="276"/>
      <c r="G9" s="276"/>
      <c r="H9" s="276"/>
      <c r="I9" s="276"/>
      <c r="J9" s="276"/>
      <c r="K9" s="276"/>
      <c r="L9" s="276"/>
      <c r="M9" s="276"/>
      <c r="N9" s="276"/>
      <c r="O9" s="276"/>
      <c r="P9" s="277"/>
      <c r="Q9" s="282">
        <f>BE41</f>
        <v>18480</v>
      </c>
      <c r="R9" s="283"/>
      <c r="S9" s="283"/>
      <c r="T9" s="283"/>
      <c r="U9" s="283"/>
      <c r="V9" s="283"/>
      <c r="W9" s="283"/>
      <c r="X9" s="283"/>
      <c r="Y9" s="283"/>
      <c r="Z9" s="283"/>
      <c r="AA9" s="283"/>
      <c r="AB9" s="283"/>
      <c r="AC9" s="283"/>
      <c r="AD9" s="283"/>
      <c r="AE9" s="283"/>
      <c r="AF9" s="283"/>
      <c r="AG9" s="283"/>
      <c r="AH9" s="284"/>
      <c r="AI9" s="1"/>
      <c r="AJ9" s="576" t="s">
        <v>144</v>
      </c>
      <c r="AK9" s="577"/>
      <c r="AL9" s="577"/>
      <c r="AM9" s="577"/>
      <c r="AN9" s="293" t="s">
        <v>5</v>
      </c>
      <c r="AO9" s="294"/>
      <c r="AP9" s="578" t="s">
        <v>124</v>
      </c>
      <c r="AQ9" s="578"/>
      <c r="AR9" s="578"/>
      <c r="AS9" s="578"/>
      <c r="AT9" s="578"/>
      <c r="AU9" s="578"/>
      <c r="AV9" s="578"/>
      <c r="AW9" s="578"/>
      <c r="AX9" s="578"/>
      <c r="AY9" s="41"/>
      <c r="AZ9" s="41"/>
      <c r="BA9" s="42"/>
      <c r="BB9" s="1"/>
      <c r="BC9" s="222"/>
      <c r="BD9" s="223"/>
      <c r="BE9" s="223"/>
      <c r="BF9" s="575"/>
      <c r="BG9" s="575"/>
      <c r="BH9" s="575"/>
      <c r="BI9" s="575"/>
      <c r="BJ9" s="575"/>
      <c r="BK9" s="575"/>
      <c r="BL9" s="223"/>
      <c r="BM9" s="223"/>
      <c r="BN9" s="223"/>
      <c r="BO9" s="575"/>
      <c r="BP9" s="575"/>
      <c r="BQ9" s="575"/>
      <c r="BR9" s="575"/>
      <c r="BS9" s="575"/>
      <c r="BT9" s="575"/>
      <c r="BU9" s="575"/>
      <c r="BV9" s="39"/>
    </row>
    <row r="10" spans="1:74" ht="13.5" customHeight="1">
      <c r="A10" s="1"/>
      <c r="B10" s="280"/>
      <c r="C10" s="63"/>
      <c r="D10" s="63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278"/>
      <c r="Q10" s="285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7"/>
      <c r="AI10" s="1"/>
      <c r="AJ10" s="296" t="s">
        <v>3</v>
      </c>
      <c r="AK10" s="297"/>
      <c r="AL10" s="297"/>
      <c r="AM10" s="297"/>
      <c r="AN10" s="579" t="s">
        <v>130</v>
      </c>
      <c r="AO10" s="580"/>
      <c r="AP10" s="580"/>
      <c r="AQ10" s="580"/>
      <c r="AR10" s="580"/>
      <c r="AS10" s="580"/>
      <c r="AT10" s="580"/>
      <c r="AU10" s="580"/>
      <c r="AV10" s="580"/>
      <c r="AW10" s="580"/>
      <c r="AX10" s="580"/>
      <c r="AY10" s="580"/>
      <c r="AZ10" s="580"/>
      <c r="BA10" s="581"/>
      <c r="BB10" s="1"/>
      <c r="BC10" s="202" t="s">
        <v>40</v>
      </c>
      <c r="BD10" s="203"/>
      <c r="BE10" s="203"/>
      <c r="BF10" s="203"/>
      <c r="BG10" s="203"/>
      <c r="BH10" s="583" t="s">
        <v>41</v>
      </c>
      <c r="BI10" s="585">
        <v>1234567891234</v>
      </c>
      <c r="BJ10" s="585"/>
      <c r="BK10" s="585"/>
      <c r="BL10" s="585"/>
      <c r="BM10" s="585"/>
      <c r="BN10" s="585"/>
      <c r="BO10" s="585"/>
      <c r="BP10" s="1"/>
      <c r="BQ10" s="1"/>
      <c r="BR10" s="1"/>
      <c r="BS10" s="1"/>
      <c r="BT10" s="1"/>
      <c r="BU10" s="1"/>
      <c r="BV10" s="39"/>
    </row>
    <row r="11" spans="1:74" ht="15" customHeight="1">
      <c r="A11" s="1"/>
      <c r="B11" s="280"/>
      <c r="C11" s="63"/>
      <c r="D11" s="63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278"/>
      <c r="Q11" s="285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7"/>
      <c r="AI11" s="1"/>
      <c r="AJ11" s="205" t="s">
        <v>4</v>
      </c>
      <c r="AK11" s="206"/>
      <c r="AL11" s="206"/>
      <c r="AM11" s="207"/>
      <c r="AN11" s="587" t="s">
        <v>129</v>
      </c>
      <c r="AO11" s="588"/>
      <c r="AP11" s="588"/>
      <c r="AQ11" s="588"/>
      <c r="AR11" s="588"/>
      <c r="AS11" s="588"/>
      <c r="AT11" s="588"/>
      <c r="AU11" s="588"/>
      <c r="AV11" s="588"/>
      <c r="AW11" s="588"/>
      <c r="AX11" s="588"/>
      <c r="AY11" s="588"/>
      <c r="AZ11" s="588"/>
      <c r="BA11" s="589"/>
      <c r="BB11" s="1"/>
      <c r="BC11" s="204"/>
      <c r="BD11" s="203"/>
      <c r="BE11" s="203"/>
      <c r="BF11" s="203"/>
      <c r="BG11" s="203"/>
      <c r="BH11" s="584"/>
      <c r="BI11" s="586"/>
      <c r="BJ11" s="586"/>
      <c r="BK11" s="586"/>
      <c r="BL11" s="586"/>
      <c r="BM11" s="586"/>
      <c r="BN11" s="586"/>
      <c r="BO11" s="586"/>
      <c r="BP11" s="1"/>
      <c r="BQ11" s="1"/>
      <c r="BR11" s="1"/>
      <c r="BS11" s="1"/>
      <c r="BT11" s="1"/>
      <c r="BU11" s="1"/>
      <c r="BV11" s="39"/>
    </row>
    <row r="12" spans="1:74" ht="3" customHeight="1" thickBot="1">
      <c r="A12" s="1"/>
      <c r="B12" s="281"/>
      <c r="C12" s="263"/>
      <c r="D12" s="263"/>
      <c r="E12" s="256"/>
      <c r="F12" s="256"/>
      <c r="G12" s="256"/>
      <c r="H12" s="256"/>
      <c r="I12" s="256"/>
      <c r="J12" s="256"/>
      <c r="K12" s="256"/>
      <c r="L12" s="256"/>
      <c r="M12" s="256"/>
      <c r="N12" s="256"/>
      <c r="O12" s="256"/>
      <c r="P12" s="271"/>
      <c r="Q12" s="288"/>
      <c r="R12" s="289"/>
      <c r="S12" s="289"/>
      <c r="T12" s="289"/>
      <c r="U12" s="289"/>
      <c r="V12" s="289"/>
      <c r="W12" s="289"/>
      <c r="X12" s="289"/>
      <c r="Y12" s="289"/>
      <c r="Z12" s="289"/>
      <c r="AA12" s="289"/>
      <c r="AB12" s="289"/>
      <c r="AC12" s="289"/>
      <c r="AD12" s="289"/>
      <c r="AE12" s="289"/>
      <c r="AF12" s="289"/>
      <c r="AG12" s="289"/>
      <c r="AH12" s="290"/>
      <c r="AI12" s="1"/>
      <c r="AJ12" s="208"/>
      <c r="AK12" s="209"/>
      <c r="AL12" s="209"/>
      <c r="AM12" s="210"/>
      <c r="AN12" s="590"/>
      <c r="AO12" s="591"/>
      <c r="AP12" s="591"/>
      <c r="AQ12" s="591"/>
      <c r="AR12" s="591"/>
      <c r="AS12" s="591"/>
      <c r="AT12" s="591"/>
      <c r="AU12" s="591"/>
      <c r="AV12" s="591"/>
      <c r="AW12" s="591"/>
      <c r="AX12" s="591"/>
      <c r="AY12" s="591"/>
      <c r="AZ12" s="591"/>
      <c r="BA12" s="592"/>
      <c r="BB12" s="1"/>
      <c r="BC12" s="43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5"/>
    </row>
    <row r="13" spans="1:74" ht="16.5" thickBo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217" t="s">
        <v>146</v>
      </c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4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</row>
    <row r="14" spans="1:74" ht="15.75" customHeight="1">
      <c r="A14" s="1"/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1"/>
      <c r="AD14" s="192" t="s">
        <v>9</v>
      </c>
      <c r="AE14" s="171"/>
      <c r="AF14" s="171"/>
      <c r="AG14" s="171"/>
      <c r="AH14" s="272" t="s">
        <v>104</v>
      </c>
      <c r="AI14" s="273"/>
      <c r="AJ14" s="125" t="s">
        <v>102</v>
      </c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270"/>
      <c r="AX14" s="171" t="s">
        <v>11</v>
      </c>
      <c r="AY14" s="171"/>
      <c r="AZ14" s="171" t="s">
        <v>12</v>
      </c>
      <c r="BA14" s="171"/>
      <c r="BB14" s="171" t="s">
        <v>13</v>
      </c>
      <c r="BC14" s="171"/>
      <c r="BD14" s="171"/>
      <c r="BE14" s="171" t="s">
        <v>25</v>
      </c>
      <c r="BF14" s="171"/>
      <c r="BG14" s="171"/>
      <c r="BH14" s="171"/>
      <c r="BI14" s="171"/>
      <c r="BJ14" s="171"/>
      <c r="BK14" s="171"/>
      <c r="BL14" s="171"/>
      <c r="BM14" s="172"/>
      <c r="BN14" s="1"/>
      <c r="BO14" s="1"/>
      <c r="BP14" s="1"/>
      <c r="BQ14" s="1"/>
      <c r="BR14" s="1"/>
      <c r="BS14" s="1"/>
      <c r="BT14" s="1"/>
      <c r="BU14" s="3"/>
      <c r="BV14" s="3"/>
    </row>
    <row r="15" spans="1:74">
      <c r="A15" s="1"/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1"/>
      <c r="AD15" s="193"/>
      <c r="AE15" s="173"/>
      <c r="AF15" s="173"/>
      <c r="AG15" s="173"/>
      <c r="AH15" s="274"/>
      <c r="AI15" s="275"/>
      <c r="AJ15" s="256"/>
      <c r="AK15" s="256"/>
      <c r="AL15" s="256"/>
      <c r="AM15" s="256"/>
      <c r="AN15" s="256"/>
      <c r="AO15" s="256"/>
      <c r="AP15" s="256"/>
      <c r="AQ15" s="256"/>
      <c r="AR15" s="256"/>
      <c r="AS15" s="256"/>
      <c r="AT15" s="256"/>
      <c r="AU15" s="256"/>
      <c r="AV15" s="256"/>
      <c r="AW15" s="271"/>
      <c r="AX15" s="173"/>
      <c r="AY15" s="173"/>
      <c r="AZ15" s="173"/>
      <c r="BA15" s="173"/>
      <c r="BB15" s="173"/>
      <c r="BC15" s="173"/>
      <c r="BD15" s="173"/>
      <c r="BE15" s="173"/>
      <c r="BF15" s="173"/>
      <c r="BG15" s="173"/>
      <c r="BH15" s="173"/>
      <c r="BI15" s="173"/>
      <c r="BJ15" s="173"/>
      <c r="BK15" s="173"/>
      <c r="BL15" s="173"/>
      <c r="BM15" s="174"/>
      <c r="BN15" s="1"/>
      <c r="BO15" s="1"/>
      <c r="BP15" s="1"/>
      <c r="BQ15" s="1"/>
      <c r="BR15" s="1"/>
      <c r="BS15" s="1"/>
      <c r="BT15" s="1"/>
      <c r="BU15" s="3"/>
      <c r="BV15" s="3"/>
    </row>
    <row r="16" spans="1:74" ht="14.25" customHeight="1">
      <c r="A16" s="1"/>
      <c r="B16" s="175" t="s">
        <v>16</v>
      </c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593">
        <v>45625</v>
      </c>
      <c r="AE16" s="594"/>
      <c r="AF16" s="594"/>
      <c r="AG16" s="595"/>
      <c r="AH16" s="599" t="s">
        <v>38</v>
      </c>
      <c r="AI16" s="600"/>
      <c r="AJ16" s="600"/>
      <c r="AK16" s="600"/>
      <c r="AL16" s="600"/>
      <c r="AM16" s="600"/>
      <c r="AN16" s="600"/>
      <c r="AO16" s="600"/>
      <c r="AP16" s="600"/>
      <c r="AQ16" s="600"/>
      <c r="AR16" s="600"/>
      <c r="AS16" s="600"/>
      <c r="AT16" s="600"/>
      <c r="AU16" s="600"/>
      <c r="AV16" s="600"/>
      <c r="AW16" s="601"/>
      <c r="AX16" s="605" t="s">
        <v>140</v>
      </c>
      <c r="AY16" s="606"/>
      <c r="AZ16" s="609">
        <v>10</v>
      </c>
      <c r="BA16" s="610"/>
      <c r="BB16" s="613">
        <v>1400</v>
      </c>
      <c r="BC16" s="614"/>
      <c r="BD16" s="615"/>
      <c r="BE16" s="619">
        <f t="shared" ref="BE16" si="0">IF(BB16="","",ROUNDDOWN(AZ16*BB16,0))</f>
        <v>14000</v>
      </c>
      <c r="BF16" s="620"/>
      <c r="BG16" s="620"/>
      <c r="BH16" s="620"/>
      <c r="BI16" s="620"/>
      <c r="BJ16" s="620"/>
      <c r="BK16" s="620"/>
      <c r="BL16" s="620"/>
      <c r="BM16" s="621"/>
      <c r="BN16" s="1"/>
      <c r="BO16" s="1"/>
      <c r="BP16" s="1"/>
      <c r="BQ16" s="1"/>
      <c r="BR16" s="1"/>
      <c r="BS16" s="1"/>
      <c r="BT16" s="1"/>
      <c r="BU16" s="1"/>
      <c r="BV16" s="1"/>
    </row>
    <row r="17" spans="1:74" ht="9.75" customHeight="1">
      <c r="A17" s="1"/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596"/>
      <c r="AE17" s="597"/>
      <c r="AF17" s="597"/>
      <c r="AG17" s="598"/>
      <c r="AH17" s="602"/>
      <c r="AI17" s="603"/>
      <c r="AJ17" s="603"/>
      <c r="AK17" s="603"/>
      <c r="AL17" s="603"/>
      <c r="AM17" s="603"/>
      <c r="AN17" s="603"/>
      <c r="AO17" s="603"/>
      <c r="AP17" s="603"/>
      <c r="AQ17" s="603"/>
      <c r="AR17" s="603"/>
      <c r="AS17" s="603"/>
      <c r="AT17" s="603"/>
      <c r="AU17" s="603"/>
      <c r="AV17" s="603"/>
      <c r="AW17" s="604"/>
      <c r="AX17" s="607"/>
      <c r="AY17" s="608"/>
      <c r="AZ17" s="611"/>
      <c r="BA17" s="612"/>
      <c r="BB17" s="616"/>
      <c r="BC17" s="617"/>
      <c r="BD17" s="618"/>
      <c r="BE17" s="622"/>
      <c r="BF17" s="623"/>
      <c r="BG17" s="623"/>
      <c r="BH17" s="623"/>
      <c r="BI17" s="623"/>
      <c r="BJ17" s="623"/>
      <c r="BK17" s="623"/>
      <c r="BL17" s="623"/>
      <c r="BM17" s="624"/>
      <c r="BN17" s="1"/>
      <c r="BO17" s="1"/>
      <c r="BP17" s="1"/>
      <c r="BQ17" s="1"/>
      <c r="BR17" s="1"/>
      <c r="BS17" s="1"/>
      <c r="BT17" s="1"/>
      <c r="BU17" s="1"/>
      <c r="BV17" s="1"/>
    </row>
    <row r="18" spans="1:74" ht="14.25" customHeight="1">
      <c r="A18" s="1"/>
      <c r="B18" s="91" t="s">
        <v>96</v>
      </c>
      <c r="C18" s="91"/>
      <c r="D18" s="91"/>
      <c r="E18" s="645" t="s">
        <v>88</v>
      </c>
      <c r="F18" s="645"/>
      <c r="G18" s="645"/>
      <c r="H18" s="645"/>
      <c r="I18" s="645"/>
      <c r="J18" s="645"/>
      <c r="K18" s="645"/>
      <c r="L18" s="645"/>
      <c r="M18" s="645"/>
      <c r="N18" s="645"/>
      <c r="O18" s="645"/>
      <c r="P18" s="645"/>
      <c r="Q18" s="645"/>
      <c r="R18" s="645"/>
      <c r="S18" s="645"/>
      <c r="T18" s="645"/>
      <c r="U18" s="645"/>
      <c r="V18" s="645"/>
      <c r="W18" s="645"/>
      <c r="X18" s="645"/>
      <c r="Y18" s="645"/>
      <c r="Z18" s="645"/>
      <c r="AA18" s="645"/>
      <c r="AB18" s="1"/>
      <c r="AC18" s="1"/>
      <c r="AD18" s="593">
        <v>45631</v>
      </c>
      <c r="AE18" s="594"/>
      <c r="AF18" s="594"/>
      <c r="AG18" s="595"/>
      <c r="AH18" s="631" t="s">
        <v>141</v>
      </c>
      <c r="AI18" s="632"/>
      <c r="AJ18" s="632"/>
      <c r="AK18" s="632"/>
      <c r="AL18" s="632"/>
      <c r="AM18" s="632"/>
      <c r="AN18" s="632"/>
      <c r="AO18" s="632"/>
      <c r="AP18" s="632"/>
      <c r="AQ18" s="632"/>
      <c r="AR18" s="632"/>
      <c r="AS18" s="632"/>
      <c r="AT18" s="632"/>
      <c r="AU18" s="632"/>
      <c r="AV18" s="632"/>
      <c r="AW18" s="633"/>
      <c r="AX18" s="637" t="s">
        <v>37</v>
      </c>
      <c r="AY18" s="638"/>
      <c r="AZ18" s="646">
        <v>6</v>
      </c>
      <c r="BA18" s="647"/>
      <c r="BB18" s="625">
        <v>470</v>
      </c>
      <c r="BC18" s="626"/>
      <c r="BD18" s="627"/>
      <c r="BE18" s="619">
        <f t="shared" ref="BE18" si="1">IF(BB18="","",ROUNDDOWN(AZ18*BB18,0))</f>
        <v>2820</v>
      </c>
      <c r="BF18" s="620"/>
      <c r="BG18" s="620"/>
      <c r="BH18" s="620"/>
      <c r="BI18" s="620"/>
      <c r="BJ18" s="620"/>
      <c r="BK18" s="620"/>
      <c r="BL18" s="620"/>
      <c r="BM18" s="621"/>
      <c r="BN18" s="1"/>
      <c r="BO18" s="1"/>
      <c r="BP18" s="1"/>
      <c r="BQ18" s="1"/>
      <c r="BR18" s="1"/>
      <c r="BS18" s="1"/>
      <c r="BT18" s="1"/>
      <c r="BU18" s="1"/>
      <c r="BV18" s="1"/>
    </row>
    <row r="19" spans="1:74" ht="9.75" customHeight="1">
      <c r="A19" s="1"/>
      <c r="B19" s="644"/>
      <c r="C19" s="644"/>
      <c r="D19" s="644"/>
      <c r="E19" s="573"/>
      <c r="F19" s="573"/>
      <c r="G19" s="573"/>
      <c r="H19" s="573"/>
      <c r="I19" s="573"/>
      <c r="J19" s="573"/>
      <c r="K19" s="573"/>
      <c r="L19" s="573"/>
      <c r="M19" s="573"/>
      <c r="N19" s="573"/>
      <c r="O19" s="573"/>
      <c r="P19" s="573"/>
      <c r="Q19" s="573"/>
      <c r="R19" s="573"/>
      <c r="S19" s="573"/>
      <c r="T19" s="573"/>
      <c r="U19" s="573"/>
      <c r="V19" s="573"/>
      <c r="W19" s="573"/>
      <c r="X19" s="573"/>
      <c r="Y19" s="573"/>
      <c r="Z19" s="573"/>
      <c r="AA19" s="573"/>
      <c r="AB19" s="1"/>
      <c r="AC19" s="1"/>
      <c r="AD19" s="596"/>
      <c r="AE19" s="597"/>
      <c r="AF19" s="597"/>
      <c r="AG19" s="598"/>
      <c r="AH19" s="634"/>
      <c r="AI19" s="635"/>
      <c r="AJ19" s="635"/>
      <c r="AK19" s="635"/>
      <c r="AL19" s="635"/>
      <c r="AM19" s="635"/>
      <c r="AN19" s="635"/>
      <c r="AO19" s="635"/>
      <c r="AP19" s="635"/>
      <c r="AQ19" s="635"/>
      <c r="AR19" s="635"/>
      <c r="AS19" s="635"/>
      <c r="AT19" s="635"/>
      <c r="AU19" s="635"/>
      <c r="AV19" s="635"/>
      <c r="AW19" s="636"/>
      <c r="AX19" s="607"/>
      <c r="AY19" s="639"/>
      <c r="AZ19" s="611"/>
      <c r="BA19" s="612"/>
      <c r="BB19" s="628"/>
      <c r="BC19" s="629"/>
      <c r="BD19" s="630"/>
      <c r="BE19" s="622"/>
      <c r="BF19" s="623"/>
      <c r="BG19" s="623"/>
      <c r="BH19" s="623"/>
      <c r="BI19" s="623"/>
      <c r="BJ19" s="623"/>
      <c r="BK19" s="623"/>
      <c r="BL19" s="623"/>
      <c r="BM19" s="624"/>
      <c r="BN19" s="1"/>
      <c r="BO19" s="1"/>
      <c r="BP19" s="1"/>
      <c r="BQ19" s="1"/>
      <c r="BR19" s="1"/>
      <c r="BS19" s="1"/>
      <c r="BT19" s="1"/>
      <c r="BU19" s="1"/>
      <c r="BV19" s="1"/>
    </row>
    <row r="20" spans="1:74" ht="14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593"/>
      <c r="AE20" s="594"/>
      <c r="AF20" s="594"/>
      <c r="AG20" s="595"/>
      <c r="AH20" s="631"/>
      <c r="AI20" s="632"/>
      <c r="AJ20" s="632"/>
      <c r="AK20" s="632"/>
      <c r="AL20" s="632"/>
      <c r="AM20" s="632"/>
      <c r="AN20" s="632"/>
      <c r="AO20" s="632"/>
      <c r="AP20" s="632"/>
      <c r="AQ20" s="632"/>
      <c r="AR20" s="632"/>
      <c r="AS20" s="632"/>
      <c r="AT20" s="632"/>
      <c r="AU20" s="632"/>
      <c r="AV20" s="632"/>
      <c r="AW20" s="633"/>
      <c r="AX20" s="637"/>
      <c r="AY20" s="638"/>
      <c r="AZ20" s="640"/>
      <c r="BA20" s="641"/>
      <c r="BB20" s="625"/>
      <c r="BC20" s="626"/>
      <c r="BD20" s="627"/>
      <c r="BE20" s="619" t="str">
        <f t="shared" ref="BE20" si="2">IF(BB20="","",ROUNDDOWN(AZ20*BB20,0))</f>
        <v/>
      </c>
      <c r="BF20" s="620"/>
      <c r="BG20" s="620"/>
      <c r="BH20" s="620"/>
      <c r="BI20" s="620"/>
      <c r="BJ20" s="620"/>
      <c r="BK20" s="620"/>
      <c r="BL20" s="620"/>
      <c r="BM20" s="621"/>
      <c r="BN20" s="1"/>
      <c r="BO20" s="1"/>
      <c r="BP20" s="1"/>
      <c r="BQ20" s="1"/>
      <c r="BR20" s="1"/>
      <c r="BS20" s="1"/>
      <c r="BT20" s="1"/>
      <c r="BU20" s="1"/>
      <c r="BV20" s="1"/>
    </row>
    <row r="21" spans="1:74" ht="9.75" customHeight="1" thickBo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596"/>
      <c r="AE21" s="597"/>
      <c r="AF21" s="597"/>
      <c r="AG21" s="598"/>
      <c r="AH21" s="634"/>
      <c r="AI21" s="635"/>
      <c r="AJ21" s="635"/>
      <c r="AK21" s="635"/>
      <c r="AL21" s="635"/>
      <c r="AM21" s="635"/>
      <c r="AN21" s="635"/>
      <c r="AO21" s="635"/>
      <c r="AP21" s="635"/>
      <c r="AQ21" s="635"/>
      <c r="AR21" s="635"/>
      <c r="AS21" s="635"/>
      <c r="AT21" s="635"/>
      <c r="AU21" s="635"/>
      <c r="AV21" s="635"/>
      <c r="AW21" s="636"/>
      <c r="AX21" s="607"/>
      <c r="AY21" s="639"/>
      <c r="AZ21" s="642"/>
      <c r="BA21" s="643"/>
      <c r="BB21" s="628"/>
      <c r="BC21" s="629"/>
      <c r="BD21" s="630"/>
      <c r="BE21" s="622"/>
      <c r="BF21" s="623"/>
      <c r="BG21" s="623"/>
      <c r="BH21" s="623"/>
      <c r="BI21" s="623"/>
      <c r="BJ21" s="623"/>
      <c r="BK21" s="623"/>
      <c r="BL21" s="623"/>
      <c r="BM21" s="624"/>
      <c r="BN21" s="1"/>
      <c r="BO21" s="1"/>
      <c r="BP21" s="1"/>
      <c r="BQ21" s="1"/>
      <c r="BR21" s="1"/>
      <c r="BS21" s="1"/>
      <c r="BT21" s="1"/>
      <c r="BU21" s="1"/>
      <c r="BV21" s="1"/>
    </row>
    <row r="22" spans="1:74" ht="14.25" customHeight="1">
      <c r="A22" s="1"/>
      <c r="B22" s="244" t="s">
        <v>97</v>
      </c>
      <c r="C22" s="245"/>
      <c r="D22" s="245"/>
      <c r="E22" s="307" t="s">
        <v>91</v>
      </c>
      <c r="F22" s="307"/>
      <c r="G22" s="307"/>
      <c r="H22" s="307"/>
      <c r="I22" s="307"/>
      <c r="J22" s="307"/>
      <c r="K22" s="307"/>
      <c r="L22" s="307"/>
      <c r="M22" s="307"/>
      <c r="N22" s="307"/>
      <c r="O22" s="307"/>
      <c r="P22" s="654"/>
      <c r="Q22" s="655"/>
      <c r="R22" s="655"/>
      <c r="S22" s="655"/>
      <c r="T22" s="655"/>
      <c r="U22" s="655"/>
      <c r="V22" s="655"/>
      <c r="W22" s="655"/>
      <c r="X22" s="655"/>
      <c r="Y22" s="655"/>
      <c r="Z22" s="655"/>
      <c r="AA22" s="655"/>
      <c r="AB22" s="656"/>
      <c r="AC22" s="1"/>
      <c r="AD22" s="593"/>
      <c r="AE22" s="594"/>
      <c r="AF22" s="594"/>
      <c r="AG22" s="595"/>
      <c r="AH22" s="631"/>
      <c r="AI22" s="632"/>
      <c r="AJ22" s="632"/>
      <c r="AK22" s="632"/>
      <c r="AL22" s="632"/>
      <c r="AM22" s="632"/>
      <c r="AN22" s="632"/>
      <c r="AO22" s="632"/>
      <c r="AP22" s="632"/>
      <c r="AQ22" s="632"/>
      <c r="AR22" s="632"/>
      <c r="AS22" s="632"/>
      <c r="AT22" s="632"/>
      <c r="AU22" s="632"/>
      <c r="AV22" s="632"/>
      <c r="AW22" s="633"/>
      <c r="AX22" s="637"/>
      <c r="AY22" s="638"/>
      <c r="AZ22" s="640"/>
      <c r="BA22" s="641"/>
      <c r="BB22" s="625"/>
      <c r="BC22" s="626"/>
      <c r="BD22" s="627"/>
      <c r="BE22" s="619" t="str">
        <f t="shared" ref="BE22" si="3">IF(BB22="","",ROUNDDOWN(AZ22*BB22,0))</f>
        <v/>
      </c>
      <c r="BF22" s="620"/>
      <c r="BG22" s="620"/>
      <c r="BH22" s="620"/>
      <c r="BI22" s="620"/>
      <c r="BJ22" s="620"/>
      <c r="BK22" s="620"/>
      <c r="BL22" s="620"/>
      <c r="BM22" s="621"/>
      <c r="BN22" s="1"/>
      <c r="BO22" s="1"/>
      <c r="BP22" s="1"/>
      <c r="BQ22" s="1"/>
      <c r="BR22" s="1"/>
      <c r="BS22" s="1"/>
      <c r="BT22" s="1"/>
      <c r="BU22" s="1"/>
      <c r="BV22" s="1"/>
    </row>
    <row r="23" spans="1:74" ht="9.75" customHeight="1">
      <c r="A23" s="1"/>
      <c r="B23" s="262"/>
      <c r="C23" s="263"/>
      <c r="D23" s="263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657"/>
      <c r="Q23" s="658"/>
      <c r="R23" s="658"/>
      <c r="S23" s="658"/>
      <c r="T23" s="658"/>
      <c r="U23" s="658"/>
      <c r="V23" s="658"/>
      <c r="W23" s="658"/>
      <c r="X23" s="658"/>
      <c r="Y23" s="658"/>
      <c r="Z23" s="658"/>
      <c r="AA23" s="658"/>
      <c r="AB23" s="659"/>
      <c r="AC23" s="1"/>
      <c r="AD23" s="596"/>
      <c r="AE23" s="597"/>
      <c r="AF23" s="597"/>
      <c r="AG23" s="598"/>
      <c r="AH23" s="634"/>
      <c r="AI23" s="635"/>
      <c r="AJ23" s="635"/>
      <c r="AK23" s="635"/>
      <c r="AL23" s="635"/>
      <c r="AM23" s="635"/>
      <c r="AN23" s="635"/>
      <c r="AO23" s="635"/>
      <c r="AP23" s="635"/>
      <c r="AQ23" s="635"/>
      <c r="AR23" s="635"/>
      <c r="AS23" s="635"/>
      <c r="AT23" s="635"/>
      <c r="AU23" s="635"/>
      <c r="AV23" s="635"/>
      <c r="AW23" s="636"/>
      <c r="AX23" s="607"/>
      <c r="AY23" s="639"/>
      <c r="AZ23" s="642"/>
      <c r="BA23" s="643"/>
      <c r="BB23" s="628"/>
      <c r="BC23" s="629"/>
      <c r="BD23" s="630"/>
      <c r="BE23" s="622"/>
      <c r="BF23" s="623"/>
      <c r="BG23" s="623"/>
      <c r="BH23" s="623"/>
      <c r="BI23" s="623"/>
      <c r="BJ23" s="623"/>
      <c r="BK23" s="623"/>
      <c r="BL23" s="623"/>
      <c r="BM23" s="624"/>
      <c r="BN23" s="1"/>
      <c r="BO23" s="1"/>
      <c r="BP23" s="1"/>
      <c r="BQ23" s="1"/>
      <c r="BR23" s="1"/>
      <c r="BS23" s="1"/>
      <c r="BT23" s="1"/>
      <c r="BU23" s="1"/>
      <c r="BV23" s="1"/>
    </row>
    <row r="24" spans="1:74" ht="14.25" customHeight="1">
      <c r="A24" s="1"/>
      <c r="B24" s="264" t="s">
        <v>98</v>
      </c>
      <c r="C24" s="265"/>
      <c r="D24" s="265"/>
      <c r="E24" s="128" t="s">
        <v>92</v>
      </c>
      <c r="F24" s="128"/>
      <c r="G24" s="128"/>
      <c r="H24" s="128"/>
      <c r="I24" s="128"/>
      <c r="J24" s="128"/>
      <c r="K24" s="128"/>
      <c r="L24" s="128"/>
      <c r="M24" s="128"/>
      <c r="N24" s="128"/>
      <c r="O24" s="128"/>
      <c r="P24" s="648"/>
      <c r="Q24" s="649"/>
      <c r="R24" s="649"/>
      <c r="S24" s="649"/>
      <c r="T24" s="649"/>
      <c r="U24" s="649"/>
      <c r="V24" s="649"/>
      <c r="W24" s="649"/>
      <c r="X24" s="649"/>
      <c r="Y24" s="649"/>
      <c r="Z24" s="649"/>
      <c r="AA24" s="649"/>
      <c r="AB24" s="650"/>
      <c r="AC24" s="1"/>
      <c r="AD24" s="593"/>
      <c r="AE24" s="594"/>
      <c r="AF24" s="594"/>
      <c r="AG24" s="595"/>
      <c r="AH24" s="631"/>
      <c r="AI24" s="632"/>
      <c r="AJ24" s="632"/>
      <c r="AK24" s="632"/>
      <c r="AL24" s="632"/>
      <c r="AM24" s="632"/>
      <c r="AN24" s="632"/>
      <c r="AO24" s="632"/>
      <c r="AP24" s="632"/>
      <c r="AQ24" s="632"/>
      <c r="AR24" s="632"/>
      <c r="AS24" s="632"/>
      <c r="AT24" s="632"/>
      <c r="AU24" s="632"/>
      <c r="AV24" s="632"/>
      <c r="AW24" s="633"/>
      <c r="AX24" s="637"/>
      <c r="AY24" s="638"/>
      <c r="AZ24" s="640"/>
      <c r="BA24" s="641"/>
      <c r="BB24" s="625"/>
      <c r="BC24" s="626"/>
      <c r="BD24" s="627"/>
      <c r="BE24" s="619" t="str">
        <f t="shared" ref="BE24" si="4">IF(BB24="","",ROUNDDOWN(AZ24*BB24,0))</f>
        <v/>
      </c>
      <c r="BF24" s="620"/>
      <c r="BG24" s="620"/>
      <c r="BH24" s="620"/>
      <c r="BI24" s="620"/>
      <c r="BJ24" s="620"/>
      <c r="BK24" s="620"/>
      <c r="BL24" s="620"/>
      <c r="BM24" s="621"/>
      <c r="BN24" s="1"/>
      <c r="BO24" s="1"/>
      <c r="BP24" s="1"/>
      <c r="BQ24" s="1"/>
      <c r="BR24" s="1"/>
      <c r="BS24" s="1"/>
      <c r="BT24" s="1"/>
      <c r="BU24" s="1"/>
      <c r="BV24" s="1"/>
    </row>
    <row r="25" spans="1:74" ht="9.75" customHeight="1">
      <c r="A25" s="1"/>
      <c r="B25" s="262"/>
      <c r="C25" s="263"/>
      <c r="D25" s="263"/>
      <c r="E25" s="129"/>
      <c r="F25" s="129"/>
      <c r="G25" s="129"/>
      <c r="H25" s="129"/>
      <c r="I25" s="129"/>
      <c r="J25" s="129"/>
      <c r="K25" s="129"/>
      <c r="L25" s="129"/>
      <c r="M25" s="129"/>
      <c r="N25" s="129"/>
      <c r="O25" s="129"/>
      <c r="P25" s="651"/>
      <c r="Q25" s="652"/>
      <c r="R25" s="652"/>
      <c r="S25" s="652"/>
      <c r="T25" s="652"/>
      <c r="U25" s="652"/>
      <c r="V25" s="652"/>
      <c r="W25" s="652"/>
      <c r="X25" s="652"/>
      <c r="Y25" s="652"/>
      <c r="Z25" s="652"/>
      <c r="AA25" s="652"/>
      <c r="AB25" s="653"/>
      <c r="AC25" s="1"/>
      <c r="AD25" s="596"/>
      <c r="AE25" s="597"/>
      <c r="AF25" s="597"/>
      <c r="AG25" s="598"/>
      <c r="AH25" s="634"/>
      <c r="AI25" s="635"/>
      <c r="AJ25" s="635"/>
      <c r="AK25" s="635"/>
      <c r="AL25" s="635"/>
      <c r="AM25" s="635"/>
      <c r="AN25" s="635"/>
      <c r="AO25" s="635"/>
      <c r="AP25" s="635"/>
      <c r="AQ25" s="635"/>
      <c r="AR25" s="635"/>
      <c r="AS25" s="635"/>
      <c r="AT25" s="635"/>
      <c r="AU25" s="635"/>
      <c r="AV25" s="635"/>
      <c r="AW25" s="636"/>
      <c r="AX25" s="607"/>
      <c r="AY25" s="639"/>
      <c r="AZ25" s="642"/>
      <c r="BA25" s="643"/>
      <c r="BB25" s="628"/>
      <c r="BC25" s="629"/>
      <c r="BD25" s="630"/>
      <c r="BE25" s="622"/>
      <c r="BF25" s="623"/>
      <c r="BG25" s="623"/>
      <c r="BH25" s="623"/>
      <c r="BI25" s="623"/>
      <c r="BJ25" s="623"/>
      <c r="BK25" s="623"/>
      <c r="BL25" s="623"/>
      <c r="BM25" s="624"/>
      <c r="BN25" s="1"/>
      <c r="BO25" s="1"/>
      <c r="BP25" s="1"/>
      <c r="BQ25" s="1"/>
      <c r="BR25" s="1"/>
      <c r="BS25" s="1"/>
      <c r="BT25" s="1"/>
      <c r="BU25" s="1"/>
      <c r="BV25" s="1"/>
    </row>
    <row r="26" spans="1:74" ht="14.25" customHeight="1">
      <c r="A26" s="1"/>
      <c r="B26" s="264" t="s">
        <v>99</v>
      </c>
      <c r="C26" s="265"/>
      <c r="D26" s="265"/>
      <c r="E26" s="128" t="s">
        <v>93</v>
      </c>
      <c r="F26" s="128"/>
      <c r="G26" s="128"/>
      <c r="H26" s="128"/>
      <c r="I26" s="128"/>
      <c r="J26" s="128"/>
      <c r="K26" s="128"/>
      <c r="L26" s="128"/>
      <c r="M26" s="128"/>
      <c r="N26" s="128"/>
      <c r="O26" s="128"/>
      <c r="P26" s="648"/>
      <c r="Q26" s="649"/>
      <c r="R26" s="649"/>
      <c r="S26" s="649"/>
      <c r="T26" s="649"/>
      <c r="U26" s="649"/>
      <c r="V26" s="649"/>
      <c r="W26" s="649"/>
      <c r="X26" s="649"/>
      <c r="Y26" s="649"/>
      <c r="Z26" s="649"/>
      <c r="AA26" s="649"/>
      <c r="AB26" s="650"/>
      <c r="AC26" s="1"/>
      <c r="AD26" s="593"/>
      <c r="AE26" s="594"/>
      <c r="AF26" s="594"/>
      <c r="AG26" s="595"/>
      <c r="AH26" s="631"/>
      <c r="AI26" s="632"/>
      <c r="AJ26" s="632"/>
      <c r="AK26" s="632"/>
      <c r="AL26" s="632"/>
      <c r="AM26" s="632"/>
      <c r="AN26" s="632"/>
      <c r="AO26" s="632"/>
      <c r="AP26" s="632"/>
      <c r="AQ26" s="632"/>
      <c r="AR26" s="632"/>
      <c r="AS26" s="632"/>
      <c r="AT26" s="632"/>
      <c r="AU26" s="632"/>
      <c r="AV26" s="632"/>
      <c r="AW26" s="633"/>
      <c r="AX26" s="637"/>
      <c r="AY26" s="638"/>
      <c r="AZ26" s="640"/>
      <c r="BA26" s="641"/>
      <c r="BB26" s="625"/>
      <c r="BC26" s="626"/>
      <c r="BD26" s="627"/>
      <c r="BE26" s="619" t="str">
        <f t="shared" ref="BE26" si="5">IF(BB26="","",ROUNDDOWN(AZ26*BB26,0))</f>
        <v/>
      </c>
      <c r="BF26" s="620"/>
      <c r="BG26" s="620"/>
      <c r="BH26" s="620"/>
      <c r="BI26" s="620"/>
      <c r="BJ26" s="620"/>
      <c r="BK26" s="620"/>
      <c r="BL26" s="620"/>
      <c r="BM26" s="621"/>
      <c r="BN26" s="1"/>
      <c r="BO26" s="1"/>
      <c r="BP26" s="1"/>
      <c r="BQ26" s="1"/>
      <c r="BR26" s="1"/>
      <c r="BS26" s="1"/>
      <c r="BT26" s="1"/>
      <c r="BU26" s="1"/>
      <c r="BV26" s="1"/>
    </row>
    <row r="27" spans="1:74" ht="9.75" customHeight="1">
      <c r="A27" s="1"/>
      <c r="B27" s="262"/>
      <c r="C27" s="263"/>
      <c r="D27" s="263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651"/>
      <c r="Q27" s="652"/>
      <c r="R27" s="652"/>
      <c r="S27" s="652"/>
      <c r="T27" s="652"/>
      <c r="U27" s="652"/>
      <c r="V27" s="652"/>
      <c r="W27" s="652"/>
      <c r="X27" s="652"/>
      <c r="Y27" s="652"/>
      <c r="Z27" s="652"/>
      <c r="AA27" s="652"/>
      <c r="AB27" s="653"/>
      <c r="AC27" s="1"/>
      <c r="AD27" s="596"/>
      <c r="AE27" s="597"/>
      <c r="AF27" s="597"/>
      <c r="AG27" s="598"/>
      <c r="AH27" s="634"/>
      <c r="AI27" s="635"/>
      <c r="AJ27" s="635"/>
      <c r="AK27" s="635"/>
      <c r="AL27" s="635"/>
      <c r="AM27" s="635"/>
      <c r="AN27" s="635"/>
      <c r="AO27" s="635"/>
      <c r="AP27" s="635"/>
      <c r="AQ27" s="635"/>
      <c r="AR27" s="635"/>
      <c r="AS27" s="635"/>
      <c r="AT27" s="635"/>
      <c r="AU27" s="635"/>
      <c r="AV27" s="635"/>
      <c r="AW27" s="636"/>
      <c r="AX27" s="607"/>
      <c r="AY27" s="639"/>
      <c r="AZ27" s="642"/>
      <c r="BA27" s="643"/>
      <c r="BB27" s="628"/>
      <c r="BC27" s="629"/>
      <c r="BD27" s="630"/>
      <c r="BE27" s="622"/>
      <c r="BF27" s="623"/>
      <c r="BG27" s="623"/>
      <c r="BH27" s="623"/>
      <c r="BI27" s="623"/>
      <c r="BJ27" s="623"/>
      <c r="BK27" s="623"/>
      <c r="BL27" s="623"/>
      <c r="BM27" s="624"/>
      <c r="BN27" s="1"/>
      <c r="BO27" s="1"/>
      <c r="BP27" s="1"/>
      <c r="BQ27" s="1"/>
      <c r="BR27" s="1"/>
      <c r="BS27" s="1"/>
      <c r="BT27" s="1"/>
      <c r="BU27" s="1"/>
      <c r="BV27" s="1"/>
    </row>
    <row r="28" spans="1:74" ht="14.25" customHeight="1">
      <c r="A28" s="1"/>
      <c r="B28" s="264" t="s">
        <v>100</v>
      </c>
      <c r="C28" s="265"/>
      <c r="D28" s="265"/>
      <c r="E28" s="130" t="s">
        <v>94</v>
      </c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648"/>
      <c r="Q28" s="649"/>
      <c r="R28" s="649"/>
      <c r="S28" s="649"/>
      <c r="T28" s="649"/>
      <c r="U28" s="649"/>
      <c r="V28" s="649"/>
      <c r="W28" s="649"/>
      <c r="X28" s="649"/>
      <c r="Y28" s="649"/>
      <c r="Z28" s="649"/>
      <c r="AA28" s="649"/>
      <c r="AB28" s="650"/>
      <c r="AC28" s="1"/>
      <c r="AD28" s="593"/>
      <c r="AE28" s="594"/>
      <c r="AF28" s="594"/>
      <c r="AG28" s="595"/>
      <c r="AH28" s="631"/>
      <c r="AI28" s="632"/>
      <c r="AJ28" s="632"/>
      <c r="AK28" s="632"/>
      <c r="AL28" s="632"/>
      <c r="AM28" s="632"/>
      <c r="AN28" s="632"/>
      <c r="AO28" s="632"/>
      <c r="AP28" s="632"/>
      <c r="AQ28" s="632"/>
      <c r="AR28" s="632"/>
      <c r="AS28" s="632"/>
      <c r="AT28" s="632"/>
      <c r="AU28" s="632"/>
      <c r="AV28" s="632"/>
      <c r="AW28" s="633"/>
      <c r="AX28" s="637"/>
      <c r="AY28" s="638"/>
      <c r="AZ28" s="640"/>
      <c r="BA28" s="641"/>
      <c r="BB28" s="625"/>
      <c r="BC28" s="626"/>
      <c r="BD28" s="627"/>
      <c r="BE28" s="619" t="str">
        <f t="shared" ref="BE28" si="6">IF(BB28="","",ROUNDDOWN(AZ28*BB28,0))</f>
        <v/>
      </c>
      <c r="BF28" s="620"/>
      <c r="BG28" s="620"/>
      <c r="BH28" s="620"/>
      <c r="BI28" s="620"/>
      <c r="BJ28" s="620"/>
      <c r="BK28" s="620"/>
      <c r="BL28" s="620"/>
      <c r="BM28" s="621"/>
      <c r="BN28" s="1"/>
      <c r="BO28" s="1"/>
      <c r="BP28" s="1"/>
      <c r="BQ28" s="1"/>
      <c r="BR28" s="1"/>
      <c r="BS28" s="1"/>
      <c r="BT28" s="1"/>
      <c r="BU28" s="1"/>
      <c r="BV28" s="1"/>
    </row>
    <row r="29" spans="1:74" ht="9.75" customHeight="1" thickBot="1">
      <c r="A29" s="1"/>
      <c r="B29" s="262"/>
      <c r="C29" s="263"/>
      <c r="D29" s="263"/>
      <c r="E29" s="131"/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651"/>
      <c r="Q29" s="652"/>
      <c r="R29" s="652"/>
      <c r="S29" s="652"/>
      <c r="T29" s="652"/>
      <c r="U29" s="652"/>
      <c r="V29" s="652"/>
      <c r="W29" s="652"/>
      <c r="X29" s="652"/>
      <c r="Y29" s="652"/>
      <c r="Z29" s="652"/>
      <c r="AA29" s="652"/>
      <c r="AB29" s="653"/>
      <c r="AC29" s="1"/>
      <c r="AD29" s="596"/>
      <c r="AE29" s="597"/>
      <c r="AF29" s="597"/>
      <c r="AG29" s="598"/>
      <c r="AH29" s="634"/>
      <c r="AI29" s="635"/>
      <c r="AJ29" s="635"/>
      <c r="AK29" s="635"/>
      <c r="AL29" s="635"/>
      <c r="AM29" s="635"/>
      <c r="AN29" s="635"/>
      <c r="AO29" s="635"/>
      <c r="AP29" s="635"/>
      <c r="AQ29" s="635"/>
      <c r="AR29" s="635"/>
      <c r="AS29" s="635"/>
      <c r="AT29" s="635"/>
      <c r="AU29" s="635"/>
      <c r="AV29" s="635"/>
      <c r="AW29" s="636"/>
      <c r="AX29" s="607"/>
      <c r="AY29" s="639"/>
      <c r="AZ29" s="642"/>
      <c r="BA29" s="643"/>
      <c r="BB29" s="628"/>
      <c r="BC29" s="629"/>
      <c r="BD29" s="630"/>
      <c r="BE29" s="622"/>
      <c r="BF29" s="623"/>
      <c r="BG29" s="623"/>
      <c r="BH29" s="623"/>
      <c r="BI29" s="623"/>
      <c r="BJ29" s="623"/>
      <c r="BK29" s="623"/>
      <c r="BL29" s="623"/>
      <c r="BM29" s="624"/>
      <c r="BN29" s="1"/>
      <c r="BO29" s="1"/>
      <c r="BP29" s="1"/>
      <c r="BQ29" s="1"/>
      <c r="BR29" s="1"/>
      <c r="BS29" s="1"/>
      <c r="BT29" s="1"/>
      <c r="BU29" s="1"/>
      <c r="BV29" s="1"/>
    </row>
    <row r="30" spans="1:74" ht="14.25" customHeight="1">
      <c r="A30" s="1"/>
      <c r="B30" s="266" t="s">
        <v>101</v>
      </c>
      <c r="C30" s="267"/>
      <c r="D30" s="267"/>
      <c r="E30" s="161" t="s">
        <v>90</v>
      </c>
      <c r="F30" s="162"/>
      <c r="G30" s="162"/>
      <c r="H30" s="162"/>
      <c r="I30" s="162"/>
      <c r="J30" s="130" t="s">
        <v>30</v>
      </c>
      <c r="K30" s="130"/>
      <c r="L30" s="130"/>
      <c r="M30" s="660"/>
      <c r="N30" s="661"/>
      <c r="O30" s="130" t="s">
        <v>31</v>
      </c>
      <c r="P30" s="664"/>
      <c r="Q30" s="665"/>
      <c r="R30" s="665"/>
      <c r="S30" s="665"/>
      <c r="T30" s="665"/>
      <c r="U30" s="665"/>
      <c r="V30" s="665"/>
      <c r="W30" s="665"/>
      <c r="X30" s="665"/>
      <c r="Y30" s="665"/>
      <c r="Z30" s="665"/>
      <c r="AA30" s="665"/>
      <c r="AB30" s="666"/>
      <c r="AC30" s="1"/>
      <c r="AD30" s="593"/>
      <c r="AE30" s="594"/>
      <c r="AF30" s="594"/>
      <c r="AG30" s="595"/>
      <c r="AH30" s="631"/>
      <c r="AI30" s="632"/>
      <c r="AJ30" s="632"/>
      <c r="AK30" s="632"/>
      <c r="AL30" s="632"/>
      <c r="AM30" s="632"/>
      <c r="AN30" s="632"/>
      <c r="AO30" s="632"/>
      <c r="AP30" s="632"/>
      <c r="AQ30" s="632"/>
      <c r="AR30" s="632"/>
      <c r="AS30" s="632"/>
      <c r="AT30" s="632"/>
      <c r="AU30" s="632"/>
      <c r="AV30" s="632"/>
      <c r="AW30" s="633"/>
      <c r="AX30" s="637"/>
      <c r="AY30" s="638"/>
      <c r="AZ30" s="640"/>
      <c r="BA30" s="641"/>
      <c r="BB30" s="625"/>
      <c r="BC30" s="626"/>
      <c r="BD30" s="627"/>
      <c r="BE30" s="619" t="str">
        <f t="shared" ref="BE30" si="7">IF(BB30="","",ROUNDDOWN(AZ30*BB30,0))</f>
        <v/>
      </c>
      <c r="BF30" s="620"/>
      <c r="BG30" s="620"/>
      <c r="BH30" s="620"/>
      <c r="BI30" s="620"/>
      <c r="BJ30" s="620"/>
      <c r="BK30" s="620"/>
      <c r="BL30" s="620"/>
      <c r="BM30" s="621"/>
      <c r="BN30" s="1"/>
      <c r="BO30" s="1"/>
      <c r="BP30" s="1"/>
      <c r="BQ30" s="1"/>
      <c r="BR30" s="1"/>
      <c r="BS30" s="1"/>
      <c r="BT30" s="1"/>
      <c r="BU30" s="1"/>
      <c r="BV30" s="1"/>
    </row>
    <row r="31" spans="1:74" ht="9.75" customHeight="1" thickBot="1">
      <c r="A31" s="1"/>
      <c r="B31" s="268"/>
      <c r="C31" s="269"/>
      <c r="D31" s="269"/>
      <c r="E31" s="163"/>
      <c r="F31" s="163"/>
      <c r="G31" s="163"/>
      <c r="H31" s="163"/>
      <c r="I31" s="163"/>
      <c r="J31" s="144"/>
      <c r="K31" s="144"/>
      <c r="L31" s="144"/>
      <c r="M31" s="662"/>
      <c r="N31" s="663"/>
      <c r="O31" s="144"/>
      <c r="P31" s="667"/>
      <c r="Q31" s="668"/>
      <c r="R31" s="668"/>
      <c r="S31" s="668"/>
      <c r="T31" s="668"/>
      <c r="U31" s="668"/>
      <c r="V31" s="668"/>
      <c r="W31" s="668"/>
      <c r="X31" s="668"/>
      <c r="Y31" s="668"/>
      <c r="Z31" s="668"/>
      <c r="AA31" s="668"/>
      <c r="AB31" s="669"/>
      <c r="AC31" s="1"/>
      <c r="AD31" s="596"/>
      <c r="AE31" s="597"/>
      <c r="AF31" s="597"/>
      <c r="AG31" s="598"/>
      <c r="AH31" s="634"/>
      <c r="AI31" s="635"/>
      <c r="AJ31" s="635"/>
      <c r="AK31" s="635"/>
      <c r="AL31" s="635"/>
      <c r="AM31" s="635"/>
      <c r="AN31" s="635"/>
      <c r="AO31" s="635"/>
      <c r="AP31" s="635"/>
      <c r="AQ31" s="635"/>
      <c r="AR31" s="635"/>
      <c r="AS31" s="635"/>
      <c r="AT31" s="635"/>
      <c r="AU31" s="635"/>
      <c r="AV31" s="635"/>
      <c r="AW31" s="636"/>
      <c r="AX31" s="607"/>
      <c r="AY31" s="639"/>
      <c r="AZ31" s="642"/>
      <c r="BA31" s="643"/>
      <c r="BB31" s="628"/>
      <c r="BC31" s="629"/>
      <c r="BD31" s="630"/>
      <c r="BE31" s="622"/>
      <c r="BF31" s="623"/>
      <c r="BG31" s="623"/>
      <c r="BH31" s="623"/>
      <c r="BI31" s="623"/>
      <c r="BJ31" s="623"/>
      <c r="BK31" s="623"/>
      <c r="BL31" s="623"/>
      <c r="BM31" s="624"/>
      <c r="BN31" s="1"/>
      <c r="BO31" s="1"/>
      <c r="BP31" s="1"/>
      <c r="BQ31" s="1"/>
      <c r="BR31" s="1"/>
      <c r="BS31" s="1"/>
      <c r="BT31" s="1"/>
      <c r="BU31" s="1"/>
      <c r="BV31" s="1"/>
    </row>
    <row r="32" spans="1:74" ht="14.25" customHeight="1">
      <c r="A32" s="1"/>
      <c r="B32" s="264" t="s">
        <v>108</v>
      </c>
      <c r="C32" s="265"/>
      <c r="D32" s="265"/>
      <c r="E32" s="164" t="s">
        <v>95</v>
      </c>
      <c r="F32" s="164"/>
      <c r="G32" s="164"/>
      <c r="H32" s="164"/>
      <c r="I32" s="164"/>
      <c r="J32" s="164"/>
      <c r="K32" s="164"/>
      <c r="L32" s="164"/>
      <c r="M32" s="165"/>
      <c r="N32" s="165"/>
      <c r="O32" s="164"/>
      <c r="P32" s="664"/>
      <c r="Q32" s="665"/>
      <c r="R32" s="665"/>
      <c r="S32" s="665"/>
      <c r="T32" s="665"/>
      <c r="U32" s="665"/>
      <c r="V32" s="665"/>
      <c r="W32" s="665"/>
      <c r="X32" s="665"/>
      <c r="Y32" s="665"/>
      <c r="Z32" s="665"/>
      <c r="AA32" s="665"/>
      <c r="AB32" s="666"/>
      <c r="AC32" s="1"/>
      <c r="AD32" s="593"/>
      <c r="AE32" s="594"/>
      <c r="AF32" s="594"/>
      <c r="AG32" s="595"/>
      <c r="AH32" s="631"/>
      <c r="AI32" s="632"/>
      <c r="AJ32" s="632"/>
      <c r="AK32" s="632"/>
      <c r="AL32" s="632"/>
      <c r="AM32" s="632"/>
      <c r="AN32" s="632"/>
      <c r="AO32" s="632"/>
      <c r="AP32" s="632"/>
      <c r="AQ32" s="632"/>
      <c r="AR32" s="632"/>
      <c r="AS32" s="632"/>
      <c r="AT32" s="632"/>
      <c r="AU32" s="632"/>
      <c r="AV32" s="632"/>
      <c r="AW32" s="633"/>
      <c r="AX32" s="637"/>
      <c r="AY32" s="638"/>
      <c r="AZ32" s="640"/>
      <c r="BA32" s="641"/>
      <c r="BB32" s="625"/>
      <c r="BC32" s="626"/>
      <c r="BD32" s="627"/>
      <c r="BE32" s="619" t="str">
        <f t="shared" ref="BE32" si="8">IF(BB32="","",ROUNDDOWN(AZ32*BB32,0))</f>
        <v/>
      </c>
      <c r="BF32" s="620"/>
      <c r="BG32" s="620"/>
      <c r="BH32" s="620"/>
      <c r="BI32" s="620"/>
      <c r="BJ32" s="620"/>
      <c r="BK32" s="620"/>
      <c r="BL32" s="620"/>
      <c r="BM32" s="621"/>
      <c r="BN32" s="1"/>
      <c r="BO32" s="1"/>
      <c r="BP32" s="1"/>
      <c r="BQ32" s="1"/>
      <c r="BR32" s="1"/>
      <c r="BS32" s="1"/>
      <c r="BT32" s="1"/>
      <c r="BU32" s="1"/>
      <c r="BV32" s="1"/>
    </row>
    <row r="33" spans="1:74" ht="9.75" customHeight="1" thickBot="1">
      <c r="A33" s="1"/>
      <c r="B33" s="246"/>
      <c r="C33" s="247"/>
      <c r="D33" s="247"/>
      <c r="E33" s="166"/>
      <c r="F33" s="166"/>
      <c r="G33" s="166"/>
      <c r="H33" s="166"/>
      <c r="I33" s="166"/>
      <c r="J33" s="166"/>
      <c r="K33" s="166"/>
      <c r="L33" s="166"/>
      <c r="M33" s="166"/>
      <c r="N33" s="166"/>
      <c r="O33" s="166"/>
      <c r="P33" s="677"/>
      <c r="Q33" s="678"/>
      <c r="R33" s="678"/>
      <c r="S33" s="678"/>
      <c r="T33" s="678"/>
      <c r="U33" s="678"/>
      <c r="V33" s="678"/>
      <c r="W33" s="678"/>
      <c r="X33" s="678"/>
      <c r="Y33" s="678"/>
      <c r="Z33" s="678"/>
      <c r="AA33" s="678"/>
      <c r="AB33" s="679"/>
      <c r="AC33" s="1"/>
      <c r="AD33" s="680"/>
      <c r="AE33" s="681"/>
      <c r="AF33" s="681"/>
      <c r="AG33" s="682"/>
      <c r="AH33" s="683"/>
      <c r="AI33" s="684"/>
      <c r="AJ33" s="684"/>
      <c r="AK33" s="684"/>
      <c r="AL33" s="684"/>
      <c r="AM33" s="684"/>
      <c r="AN33" s="684"/>
      <c r="AO33" s="684"/>
      <c r="AP33" s="684"/>
      <c r="AQ33" s="684"/>
      <c r="AR33" s="684"/>
      <c r="AS33" s="684"/>
      <c r="AT33" s="684"/>
      <c r="AU33" s="684"/>
      <c r="AV33" s="684"/>
      <c r="AW33" s="685"/>
      <c r="AX33" s="607"/>
      <c r="AY33" s="639"/>
      <c r="AZ33" s="642"/>
      <c r="BA33" s="643"/>
      <c r="BB33" s="628"/>
      <c r="BC33" s="629"/>
      <c r="BD33" s="630"/>
      <c r="BE33" s="622"/>
      <c r="BF33" s="623"/>
      <c r="BG33" s="623"/>
      <c r="BH33" s="623"/>
      <c r="BI33" s="623"/>
      <c r="BJ33" s="623"/>
      <c r="BK33" s="623"/>
      <c r="BL33" s="623"/>
      <c r="BM33" s="624"/>
      <c r="BN33" s="1"/>
      <c r="BO33" s="1"/>
      <c r="BP33" s="1"/>
      <c r="BQ33" s="1"/>
      <c r="BR33" s="1"/>
      <c r="BS33" s="1"/>
      <c r="BT33" s="1"/>
      <c r="BU33" s="1"/>
      <c r="BV33" s="1"/>
    </row>
    <row r="34" spans="1:74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06"/>
      <c r="AE34" s="106"/>
      <c r="AF34" s="106"/>
      <c r="AG34" s="10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125"/>
      <c r="AU34" s="126"/>
      <c r="AV34" s="670" t="s">
        <v>22</v>
      </c>
      <c r="AW34" s="608"/>
      <c r="AX34" s="608"/>
      <c r="AY34" s="608"/>
      <c r="AZ34" s="608"/>
      <c r="BA34" s="608"/>
      <c r="BB34" s="608"/>
      <c r="BC34" s="608"/>
      <c r="BD34" s="639"/>
      <c r="BE34" s="671">
        <v>-20</v>
      </c>
      <c r="BF34" s="672"/>
      <c r="BG34" s="672"/>
      <c r="BH34" s="672"/>
      <c r="BI34" s="672"/>
      <c r="BJ34" s="672"/>
      <c r="BK34" s="672"/>
      <c r="BL34" s="672"/>
      <c r="BM34" s="673"/>
      <c r="BN34" s="1"/>
      <c r="BO34" s="1"/>
      <c r="BP34" s="1"/>
      <c r="BQ34" s="1"/>
      <c r="BR34" s="1"/>
      <c r="BS34" s="1"/>
      <c r="BT34" s="1"/>
      <c r="BU34" s="1"/>
      <c r="BV34" s="1"/>
    </row>
    <row r="35" spans="1:74" ht="9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67"/>
      <c r="AE35" s="67"/>
      <c r="AF35" s="67"/>
      <c r="AG35" s="6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62"/>
      <c r="AU35" s="127"/>
      <c r="AV35" s="84"/>
      <c r="AW35" s="85"/>
      <c r="AX35" s="85"/>
      <c r="AY35" s="85"/>
      <c r="AZ35" s="85"/>
      <c r="BA35" s="85"/>
      <c r="BB35" s="85"/>
      <c r="BC35" s="85"/>
      <c r="BD35" s="86"/>
      <c r="BE35" s="674"/>
      <c r="BF35" s="675"/>
      <c r="BG35" s="675"/>
      <c r="BH35" s="675"/>
      <c r="BI35" s="675"/>
      <c r="BJ35" s="675"/>
      <c r="BK35" s="675"/>
      <c r="BL35" s="675"/>
      <c r="BM35" s="676"/>
      <c r="BN35" s="1"/>
      <c r="BO35" s="1"/>
      <c r="BP35" s="1"/>
      <c r="BQ35" s="1"/>
      <c r="BR35" s="1"/>
      <c r="BS35" s="1"/>
      <c r="BT35" s="1"/>
      <c r="BU35" s="1"/>
      <c r="BV35" s="1"/>
    </row>
    <row r="36" spans="1:74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67"/>
      <c r="AE36" s="67"/>
      <c r="AF36" s="67"/>
      <c r="AG36" s="6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84" t="s">
        <v>23</v>
      </c>
      <c r="AW36" s="85"/>
      <c r="AX36" s="85"/>
      <c r="AY36" s="85"/>
      <c r="AZ36" s="85"/>
      <c r="BA36" s="85"/>
      <c r="BB36" s="85"/>
      <c r="BC36" s="85"/>
      <c r="BD36" s="86"/>
      <c r="BE36" s="68">
        <f>SUM(BE16:BM35)</f>
        <v>16800</v>
      </c>
      <c r="BF36" s="69"/>
      <c r="BG36" s="69"/>
      <c r="BH36" s="69"/>
      <c r="BI36" s="69"/>
      <c r="BJ36" s="69"/>
      <c r="BK36" s="69"/>
      <c r="BL36" s="69"/>
      <c r="BM36" s="70"/>
      <c r="BN36" s="1"/>
      <c r="BO36" s="1"/>
      <c r="BP36" s="1"/>
      <c r="BQ36" s="1"/>
      <c r="BR36" s="1"/>
      <c r="BS36" s="1"/>
      <c r="BT36" s="1"/>
      <c r="BU36" s="1"/>
      <c r="BV36" s="1"/>
    </row>
    <row r="37" spans="1:74" ht="9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67"/>
      <c r="AE37" s="67"/>
      <c r="AF37" s="67"/>
      <c r="AG37" s="6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84"/>
      <c r="AW37" s="85"/>
      <c r="AX37" s="85"/>
      <c r="AY37" s="85"/>
      <c r="AZ37" s="85"/>
      <c r="BA37" s="85"/>
      <c r="BB37" s="85"/>
      <c r="BC37" s="85"/>
      <c r="BD37" s="86"/>
      <c r="BE37" s="71"/>
      <c r="BF37" s="72"/>
      <c r="BG37" s="72"/>
      <c r="BH37" s="72"/>
      <c r="BI37" s="72"/>
      <c r="BJ37" s="72"/>
      <c r="BK37" s="72"/>
      <c r="BL37" s="72"/>
      <c r="BM37" s="73"/>
      <c r="BN37" s="1"/>
      <c r="BO37" s="1"/>
      <c r="BP37" s="1"/>
      <c r="BQ37" s="1"/>
      <c r="BR37" s="1"/>
      <c r="BS37" s="1"/>
      <c r="BT37" s="1"/>
      <c r="BU37" s="1"/>
      <c r="BV37" s="1"/>
    </row>
    <row r="38" spans="1:74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67"/>
      <c r="AE38" s="67"/>
      <c r="AF38" s="67"/>
      <c r="AG38" s="6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91" t="s">
        <v>109</v>
      </c>
      <c r="AU38" s="92"/>
      <c r="AV38" s="87" t="s">
        <v>103</v>
      </c>
      <c r="AW38" s="88"/>
      <c r="AX38" s="88"/>
      <c r="AY38" s="88"/>
      <c r="AZ38" s="88"/>
      <c r="BA38" s="88"/>
      <c r="BB38" s="686" t="s">
        <v>34</v>
      </c>
      <c r="BC38" s="686"/>
      <c r="BD38" s="76" t="s">
        <v>33</v>
      </c>
      <c r="BE38" s="671">
        <f>ROUNDDOWN(BB38*(BE36/100),0)</f>
        <v>1680</v>
      </c>
      <c r="BF38" s="672"/>
      <c r="BG38" s="672"/>
      <c r="BH38" s="672"/>
      <c r="BI38" s="672"/>
      <c r="BJ38" s="672"/>
      <c r="BK38" s="672"/>
      <c r="BL38" s="672"/>
      <c r="BM38" s="673"/>
      <c r="BN38" s="1"/>
      <c r="BO38" s="1"/>
      <c r="BP38" s="1"/>
      <c r="BQ38" s="1"/>
      <c r="BR38" s="1"/>
      <c r="BS38" s="1"/>
      <c r="BT38" s="1"/>
      <c r="BU38" s="1"/>
      <c r="BV38" s="1"/>
    </row>
    <row r="39" spans="1:74" ht="9.75" customHeight="1" thickBo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67"/>
      <c r="AE39" s="67"/>
      <c r="AF39" s="67"/>
      <c r="AG39" s="6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91"/>
      <c r="AU39" s="92"/>
      <c r="AV39" s="89"/>
      <c r="AW39" s="90"/>
      <c r="AX39" s="90"/>
      <c r="AY39" s="90"/>
      <c r="AZ39" s="90"/>
      <c r="BA39" s="90"/>
      <c r="BB39" s="687"/>
      <c r="BC39" s="687"/>
      <c r="BD39" s="77"/>
      <c r="BE39" s="688"/>
      <c r="BF39" s="689"/>
      <c r="BG39" s="689"/>
      <c r="BH39" s="689"/>
      <c r="BI39" s="689"/>
      <c r="BJ39" s="689"/>
      <c r="BK39" s="689"/>
      <c r="BL39" s="689"/>
      <c r="BM39" s="690"/>
      <c r="BN39" s="1"/>
      <c r="BO39" s="1"/>
      <c r="BP39" s="1"/>
      <c r="BQ39" s="1"/>
      <c r="BR39" s="1"/>
      <c r="BS39" s="1"/>
      <c r="BT39" s="1"/>
      <c r="BU39" s="1"/>
      <c r="BV39" s="1"/>
    </row>
    <row r="40" spans="1:74" ht="7.5" customHeight="1" thickBo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</row>
    <row r="41" spans="1:74" ht="11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63" t="s">
        <v>110</v>
      </c>
      <c r="BA41" s="64"/>
      <c r="BB41" s="48" t="s">
        <v>24</v>
      </c>
      <c r="BC41" s="49"/>
      <c r="BD41" s="50"/>
      <c r="BE41" s="54">
        <f>SUM(BE36:BM39)</f>
        <v>18480</v>
      </c>
      <c r="BF41" s="55"/>
      <c r="BG41" s="55"/>
      <c r="BH41" s="55"/>
      <c r="BI41" s="55"/>
      <c r="BJ41" s="55"/>
      <c r="BK41" s="55"/>
      <c r="BL41" s="55"/>
      <c r="BM41" s="56"/>
      <c r="BN41" s="1"/>
      <c r="BO41" s="60"/>
      <c r="BP41" s="61"/>
      <c r="BQ41" s="62"/>
      <c r="BR41" s="62"/>
      <c r="BS41" s="62"/>
      <c r="BT41" s="62"/>
      <c r="BU41" s="62"/>
      <c r="BV41" s="62"/>
    </row>
    <row r="42" spans="1:74" ht="16.5" thickBo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63"/>
      <c r="BA42" s="64"/>
      <c r="BB42" s="51"/>
      <c r="BC42" s="52"/>
      <c r="BD42" s="53"/>
      <c r="BE42" s="57"/>
      <c r="BF42" s="58"/>
      <c r="BG42" s="58"/>
      <c r="BH42" s="58"/>
      <c r="BI42" s="58"/>
      <c r="BJ42" s="58"/>
      <c r="BK42" s="58"/>
      <c r="BL42" s="58"/>
      <c r="BM42" s="59"/>
      <c r="BN42" s="1"/>
      <c r="BO42" s="61"/>
      <c r="BP42" s="61"/>
      <c r="BQ42" s="62"/>
      <c r="BR42" s="62"/>
      <c r="BS42" s="62"/>
      <c r="BT42" s="62"/>
      <c r="BU42" s="62"/>
      <c r="BV42" s="62"/>
    </row>
    <row r="43" spans="1:7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61"/>
      <c r="BP43" s="61"/>
      <c r="BQ43" s="62"/>
      <c r="BR43" s="62"/>
      <c r="BS43" s="62"/>
      <c r="BT43" s="62"/>
      <c r="BU43" s="62"/>
      <c r="BV43" s="62"/>
    </row>
    <row r="44" spans="1:7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61"/>
      <c r="BP44" s="61"/>
      <c r="BQ44" s="62"/>
      <c r="BR44" s="62"/>
      <c r="BS44" s="62"/>
      <c r="BT44" s="62"/>
      <c r="BU44" s="62"/>
      <c r="BV44" s="62"/>
    </row>
  </sheetData>
  <sheetProtection algorithmName="SHA-512" hashValue="lDm+M7WbXNRfZfs1f0PudJdSWyKtm6lpz8Y3PH631zQfE10AXGf2F1veSGQvWKmcMRW0V0W/gFcFjIh1v2F2ig==" saltValue="MeiChUH4LnKPc+72gNPZpA==" spinCount="100000" sheet="1" objects="1" scenarios="1"/>
  <mergeCells count="158">
    <mergeCell ref="AZ41:BA42"/>
    <mergeCell ref="BB41:BD42"/>
    <mergeCell ref="BE41:BM42"/>
    <mergeCell ref="BO41:BP44"/>
    <mergeCell ref="BQ41:BV42"/>
    <mergeCell ref="BQ43:BV44"/>
    <mergeCell ref="AD36:AG37"/>
    <mergeCell ref="AV36:BD37"/>
    <mergeCell ref="BE36:BM37"/>
    <mergeCell ref="AD38:AG39"/>
    <mergeCell ref="AT38:AU39"/>
    <mergeCell ref="AV38:BA39"/>
    <mergeCell ref="BB38:BC39"/>
    <mergeCell ref="BD38:BD39"/>
    <mergeCell ref="BE38:BM39"/>
    <mergeCell ref="AZ32:BA33"/>
    <mergeCell ref="BB32:BD33"/>
    <mergeCell ref="BE32:BM33"/>
    <mergeCell ref="AD34:AG35"/>
    <mergeCell ref="AT34:AU35"/>
    <mergeCell ref="AV34:BD35"/>
    <mergeCell ref="BE34:BM35"/>
    <mergeCell ref="B32:D33"/>
    <mergeCell ref="E32:O33"/>
    <mergeCell ref="P32:AB33"/>
    <mergeCell ref="AD32:AG33"/>
    <mergeCell ref="AH32:AW33"/>
    <mergeCell ref="AX32:AY33"/>
    <mergeCell ref="AD30:AG31"/>
    <mergeCell ref="AH30:AW31"/>
    <mergeCell ref="AX30:AY31"/>
    <mergeCell ref="AZ30:BA31"/>
    <mergeCell ref="BB30:BD31"/>
    <mergeCell ref="BE30:BM31"/>
    <mergeCell ref="B30:D31"/>
    <mergeCell ref="E30:I31"/>
    <mergeCell ref="J30:L31"/>
    <mergeCell ref="M30:N31"/>
    <mergeCell ref="O30:O31"/>
    <mergeCell ref="P30:AB31"/>
    <mergeCell ref="B28:D29"/>
    <mergeCell ref="E28:O29"/>
    <mergeCell ref="P28:AB29"/>
    <mergeCell ref="AD28:AG29"/>
    <mergeCell ref="AH28:AW29"/>
    <mergeCell ref="AX28:AY29"/>
    <mergeCell ref="AZ28:BA29"/>
    <mergeCell ref="BB28:BD29"/>
    <mergeCell ref="BE28:BM29"/>
    <mergeCell ref="B26:D27"/>
    <mergeCell ref="E26:O27"/>
    <mergeCell ref="P26:AB27"/>
    <mergeCell ref="AD26:AG27"/>
    <mergeCell ref="AH26:AW27"/>
    <mergeCell ref="AX26:AY27"/>
    <mergeCell ref="AZ26:BA27"/>
    <mergeCell ref="BB26:BD27"/>
    <mergeCell ref="BE26:BM27"/>
    <mergeCell ref="AZ22:BA23"/>
    <mergeCell ref="BB22:BD23"/>
    <mergeCell ref="BE22:BM23"/>
    <mergeCell ref="B24:D25"/>
    <mergeCell ref="E24:O25"/>
    <mergeCell ref="P24:AB25"/>
    <mergeCell ref="AD24:AG25"/>
    <mergeCell ref="AH24:AW25"/>
    <mergeCell ref="AX24:AY25"/>
    <mergeCell ref="AZ24:BA25"/>
    <mergeCell ref="B22:D23"/>
    <mergeCell ref="E22:O23"/>
    <mergeCell ref="P22:AB23"/>
    <mergeCell ref="AD22:AG23"/>
    <mergeCell ref="AH22:AW23"/>
    <mergeCell ref="AX22:AY23"/>
    <mergeCell ref="BB24:BD25"/>
    <mergeCell ref="BE24:BM25"/>
    <mergeCell ref="BB18:BD19"/>
    <mergeCell ref="BE18:BM19"/>
    <mergeCell ref="AD20:AG21"/>
    <mergeCell ref="AH20:AW21"/>
    <mergeCell ref="AX20:AY21"/>
    <mergeCell ref="AZ20:BA21"/>
    <mergeCell ref="BB20:BD21"/>
    <mergeCell ref="BE20:BM21"/>
    <mergeCell ref="B18:D19"/>
    <mergeCell ref="E18:AA19"/>
    <mergeCell ref="AD18:AG19"/>
    <mergeCell ref="AH18:AW19"/>
    <mergeCell ref="AX18:AY19"/>
    <mergeCell ref="AZ18:BA19"/>
    <mergeCell ref="B16:M17"/>
    <mergeCell ref="AD16:AG17"/>
    <mergeCell ref="AH16:AW17"/>
    <mergeCell ref="AX16:AY17"/>
    <mergeCell ref="AZ16:BA17"/>
    <mergeCell ref="BB16:BD17"/>
    <mergeCell ref="BE16:BM17"/>
    <mergeCell ref="Y14:Z15"/>
    <mergeCell ref="AA14:AB15"/>
    <mergeCell ref="AD14:AG15"/>
    <mergeCell ref="AH14:AI15"/>
    <mergeCell ref="AJ14:AW15"/>
    <mergeCell ref="AX14:AY15"/>
    <mergeCell ref="BH10:BH11"/>
    <mergeCell ref="BI10:BO11"/>
    <mergeCell ref="AJ11:AM12"/>
    <mergeCell ref="AN11:BA12"/>
    <mergeCell ref="AJ13:BB13"/>
    <mergeCell ref="B14:P15"/>
    <mergeCell ref="Q14:R15"/>
    <mergeCell ref="S14:T15"/>
    <mergeCell ref="U14:V15"/>
    <mergeCell ref="W14:X15"/>
    <mergeCell ref="AZ14:BA15"/>
    <mergeCell ref="BB14:BD15"/>
    <mergeCell ref="BE14:BM15"/>
    <mergeCell ref="B6:D7"/>
    <mergeCell ref="E6:O7"/>
    <mergeCell ref="P6:V7"/>
    <mergeCell ref="BC6:BC7"/>
    <mergeCell ref="BD6:BE7"/>
    <mergeCell ref="BF6:BU7"/>
    <mergeCell ref="AJ7:AJ8"/>
    <mergeCell ref="AK7:AQ8"/>
    <mergeCell ref="BO8:BU9"/>
    <mergeCell ref="B9:D12"/>
    <mergeCell ref="E9:P12"/>
    <mergeCell ref="Q9:AH12"/>
    <mergeCell ref="AJ9:AM9"/>
    <mergeCell ref="AN9:AO9"/>
    <mergeCell ref="AP9:AX9"/>
    <mergeCell ref="AJ10:AM10"/>
    <mergeCell ref="AN10:BA10"/>
    <mergeCell ref="BC10:BG11"/>
    <mergeCell ref="AR7:AS8"/>
    <mergeCell ref="AT7:AX8"/>
    <mergeCell ref="AY7:BA8"/>
    <mergeCell ref="BC8:BE9"/>
    <mergeCell ref="BF8:BK9"/>
    <mergeCell ref="BL8:BN9"/>
    <mergeCell ref="BF1:BK2"/>
    <mergeCell ref="BD3:BE5"/>
    <mergeCell ref="BF3:BU4"/>
    <mergeCell ref="B4:X5"/>
    <mergeCell ref="AK4:AL5"/>
    <mergeCell ref="AM4:AP5"/>
    <mergeCell ref="AQ4:AQ5"/>
    <mergeCell ref="AR4:AS5"/>
    <mergeCell ref="AT4:AT5"/>
    <mergeCell ref="AU4:AV5"/>
    <mergeCell ref="B1:AA2"/>
    <mergeCell ref="AD1:AG2"/>
    <mergeCell ref="AJ1:AT2"/>
    <mergeCell ref="AU1:BA2"/>
    <mergeCell ref="BC1:BC2"/>
    <mergeCell ref="BD1:BE2"/>
    <mergeCell ref="AW4:AW5"/>
    <mergeCell ref="BF5:BU5"/>
  </mergeCells>
  <phoneticPr fontId="1"/>
  <conditionalFormatting sqref="AZ16:BD33">
    <cfRule type="expression" dxfId="1" priority="2">
      <formula>INDIRECT(ADDRESS(ROW(),COLUMN()))=TRUNC(INDIRECT(ADDRESS(ROW(),COLUMN())))</formula>
    </cfRule>
  </conditionalFormatting>
  <conditionalFormatting sqref="BI10:BO11">
    <cfRule type="expression" dxfId="0" priority="1">
      <formula>LEN(INDIRECT(ADDRESS(ROW(),COLUMN())))&lt;&gt;13</formula>
    </cfRule>
  </conditionalFormatting>
  <dataValidations count="2">
    <dataValidation type="list" allowBlank="1" showInputMessage="1" showErrorMessage="1" sqref="BB38:BC39" xr:uid="{40F89A9F-7D4D-45F7-843A-E76002A68E03}">
      <formula1>"10,8,0"</formula1>
    </dataValidation>
    <dataValidation type="textLength" errorStyle="information" operator="equal" allowBlank="1" showInputMessage="1" showErrorMessage="1" errorTitle="入力エラー" error="登録番号は数字13桁のみを入力してください" sqref="BI10:BO11" xr:uid="{60424FA2-76B1-4432-87DA-181EB6EFBAB3}">
      <formula1>13</formula1>
    </dataValidation>
  </dataValidations>
  <printOptions horizontalCentered="1"/>
  <pageMargins left="0.23622047244094491" right="0.11811023622047245" top="0.19685039370078741" bottom="0.19685039370078741" header="0.11811023622047245" footer="0.11811023622047245"/>
  <pageSetup paperSize="9" orientation="landscape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S5"/>
  <sheetViews>
    <sheetView workbookViewId="0">
      <selection activeCell="B3" sqref="B3:D5"/>
    </sheetView>
  </sheetViews>
  <sheetFormatPr defaultRowHeight="15.75"/>
  <cols>
    <col min="2" max="19" width="2.109375" customWidth="1"/>
  </cols>
  <sheetData>
    <row r="2" spans="2:19">
      <c r="B2" s="692" t="s">
        <v>17</v>
      </c>
      <c r="C2" s="692"/>
      <c r="D2" s="692"/>
      <c r="E2" s="692" t="s">
        <v>17</v>
      </c>
      <c r="F2" s="692"/>
      <c r="G2" s="692"/>
      <c r="H2" s="692" t="s">
        <v>18</v>
      </c>
      <c r="I2" s="692"/>
      <c r="J2" s="692"/>
      <c r="K2" s="692" t="s">
        <v>19</v>
      </c>
      <c r="L2" s="692"/>
      <c r="M2" s="692"/>
      <c r="N2" s="692" t="s">
        <v>20</v>
      </c>
      <c r="O2" s="692"/>
      <c r="P2" s="692"/>
      <c r="Q2" s="692" t="s">
        <v>21</v>
      </c>
      <c r="R2" s="692"/>
      <c r="S2" s="692"/>
    </row>
    <row r="3" spans="2:19" ht="14.25" customHeight="1">
      <c r="B3" s="691"/>
      <c r="C3" s="691"/>
      <c r="D3" s="691"/>
      <c r="E3" s="691"/>
      <c r="F3" s="691"/>
      <c r="G3" s="691"/>
      <c r="H3" s="691"/>
      <c r="I3" s="691"/>
      <c r="J3" s="691"/>
      <c r="K3" s="691"/>
      <c r="L3" s="691"/>
      <c r="M3" s="691"/>
      <c r="N3" s="691"/>
      <c r="O3" s="691"/>
      <c r="P3" s="691"/>
      <c r="Q3" s="691"/>
      <c r="R3" s="691"/>
      <c r="S3" s="691"/>
    </row>
    <row r="4" spans="2:19" ht="14.25" customHeight="1">
      <c r="B4" s="691"/>
      <c r="C4" s="691"/>
      <c r="D4" s="691"/>
      <c r="E4" s="691"/>
      <c r="F4" s="691"/>
      <c r="G4" s="691"/>
      <c r="H4" s="691"/>
      <c r="I4" s="691"/>
      <c r="J4" s="691"/>
      <c r="K4" s="691"/>
      <c r="L4" s="691"/>
      <c r="M4" s="691"/>
      <c r="N4" s="691"/>
      <c r="O4" s="691"/>
      <c r="P4" s="691"/>
      <c r="Q4" s="691"/>
      <c r="R4" s="691"/>
      <c r="S4" s="691"/>
    </row>
    <row r="5" spans="2:19" ht="14.25" customHeight="1">
      <c r="B5" s="691"/>
      <c r="C5" s="691"/>
      <c r="D5" s="691"/>
      <c r="E5" s="691"/>
      <c r="F5" s="691"/>
      <c r="G5" s="691"/>
      <c r="H5" s="691"/>
      <c r="I5" s="691"/>
      <c r="J5" s="691"/>
      <c r="K5" s="691"/>
      <c r="L5" s="691"/>
      <c r="M5" s="691"/>
      <c r="N5" s="691"/>
      <c r="O5" s="691"/>
      <c r="P5" s="691"/>
      <c r="Q5" s="691"/>
      <c r="R5" s="691"/>
      <c r="S5" s="691"/>
    </row>
  </sheetData>
  <mergeCells count="12">
    <mergeCell ref="Q3:S5"/>
    <mergeCell ref="B2:D2"/>
    <mergeCell ref="E2:G2"/>
    <mergeCell ref="H2:J2"/>
    <mergeCell ref="K2:M2"/>
    <mergeCell ref="N2:P2"/>
    <mergeCell ref="Q2:S2"/>
    <mergeCell ref="B3:D5"/>
    <mergeCell ref="E3:G5"/>
    <mergeCell ref="H3:J5"/>
    <mergeCell ref="K3:M5"/>
    <mergeCell ref="N3:P5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5</vt:i4>
      </vt:variant>
    </vt:vector>
  </HeadingPairs>
  <TitlesOfParts>
    <vt:vector size="13" baseType="lpstr">
      <vt:lpstr>Sheet1</vt:lpstr>
      <vt:lpstr>請求書記入要領</vt:lpstr>
      <vt:lpstr>貴社控（入力用）</vt:lpstr>
      <vt:lpstr>提出用</vt:lpstr>
      <vt:lpstr>記入見本（施工工事注文書あり）</vt:lpstr>
      <vt:lpstr>記入見本（施工工事注文書無し）</vt:lpstr>
      <vt:lpstr>記入見本（材料納入代金）</vt:lpstr>
      <vt:lpstr>Sheet3</vt:lpstr>
      <vt:lpstr>'記入見本（材料納入代金）'!Print_Area</vt:lpstr>
      <vt:lpstr>'記入見本（施工工事注文書あり）'!Print_Area</vt:lpstr>
      <vt:lpstr>'記入見本（施工工事注文書無し）'!Print_Area</vt:lpstr>
      <vt:lpstr>'貴社控（入力用）'!Print_Area</vt:lpstr>
      <vt:lpstr>提出用!Print_Area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P-239</dc:creator>
  <cp:lastModifiedBy>湯口 和明</cp:lastModifiedBy>
  <cp:lastPrinted>2024-11-22T01:02:26Z</cp:lastPrinted>
  <dcterms:created xsi:type="dcterms:W3CDTF">2021-06-14T06:31:00Z</dcterms:created>
  <dcterms:modified xsi:type="dcterms:W3CDTF">2026-01-05T00:38:23Z</dcterms:modified>
</cp:coreProperties>
</file>